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500"/>
  </bookViews>
  <sheets>
    <sheet name="III" sheetId="1" r:id="rId1"/>
    <sheet name="IV" sheetId="2" r:id="rId2"/>
    <sheet name="V" sheetId="3" r:id="rId3"/>
    <sheet name="VI" sheetId="4" r:id="rId4"/>
    <sheet name="VII" sheetId="5" r:id="rId5"/>
    <sheet name="VIII" sheetId="6" r:id="rId6"/>
  </sheets>
  <calcPr calcId="144525"/>
</workbook>
</file>

<file path=xl/sharedStrings.xml><?xml version="1.0" encoding="utf-8"?>
<sst xmlns="http://schemas.openxmlformats.org/spreadsheetml/2006/main" count="558" uniqueCount="186">
  <si>
    <t>3. разред</t>
  </si>
  <si>
    <t>Р.бр.</t>
  </si>
  <si>
    <t>Шифра</t>
  </si>
  <si>
    <t>Име и презиме ученика</t>
  </si>
  <si>
    <t>Школа</t>
  </si>
  <si>
    <t>Место</t>
  </si>
  <si>
    <t>Учитељ</t>
  </si>
  <si>
    <t>1.</t>
  </si>
  <si>
    <t>2.</t>
  </si>
  <si>
    <t>3.</t>
  </si>
  <si>
    <t>4.</t>
  </si>
  <si>
    <t>5.</t>
  </si>
  <si>
    <t>Укупно бодова</t>
  </si>
  <si>
    <t>ранг</t>
  </si>
  <si>
    <t>Виктор  Керкез</t>
  </si>
  <si>
    <t xml:space="preserve">  Јован Стерија Поповић  </t>
  </si>
  <si>
    <t>Вршац</t>
  </si>
  <si>
    <t>Радан  Вијатов</t>
  </si>
  <si>
    <t>I</t>
  </si>
  <si>
    <t>Новак  Чаркић</t>
  </si>
  <si>
    <t>Анита Недић</t>
  </si>
  <si>
    <t>Арађан Никола</t>
  </si>
  <si>
    <t xml:space="preserve"> Вук Караџић </t>
  </si>
  <si>
    <t>Оливера Брајков</t>
  </si>
  <si>
    <t>Николин Марко</t>
  </si>
  <si>
    <t>II</t>
  </si>
  <si>
    <t>Ђурић Сара</t>
  </si>
  <si>
    <t>Наташа Бајић</t>
  </si>
  <si>
    <t>Мина Влајић</t>
  </si>
  <si>
    <t>Ђура Јакшић</t>
  </si>
  <si>
    <t>Павлиш</t>
  </si>
  <si>
    <t>Богдан Блаж</t>
  </si>
  <si>
    <t>Ерџан Морина</t>
  </si>
  <si>
    <t xml:space="preserve"> Олга Петров Радишић </t>
  </si>
  <si>
    <t>Марија Селеши</t>
  </si>
  <si>
    <t>Милан  Палачковић</t>
  </si>
  <si>
    <t>Драгана Веселинов</t>
  </si>
  <si>
    <t>Лазар  Момчиловић</t>
  </si>
  <si>
    <t>III</t>
  </si>
  <si>
    <t>Вукашин Петрић</t>
  </si>
  <si>
    <t>Славица  Јованов</t>
  </si>
  <si>
    <t xml:space="preserve">Андрија Ђурић  </t>
  </si>
  <si>
    <t xml:space="preserve">Ђура Јакшић </t>
  </si>
  <si>
    <t>Огњен  Ђукић</t>
  </si>
  <si>
    <t>Душан  Видаковић</t>
  </si>
  <si>
    <t>Лука Михајловски</t>
  </si>
  <si>
    <t>Огњен Гроздановић</t>
  </si>
  <si>
    <t>Немања  Недељковић</t>
  </si>
  <si>
    <t>похвала</t>
  </si>
  <si>
    <t>Милица Митровић</t>
  </si>
  <si>
    <t>Жарко Зрењанин</t>
  </si>
  <si>
    <t>Избиште</t>
  </si>
  <si>
    <t xml:space="preserve">Огњен    Самоилов </t>
  </si>
  <si>
    <t>Марко Гавриловић</t>
  </si>
  <si>
    <t xml:space="preserve">Ана Иричанин </t>
  </si>
  <si>
    <t xml:space="preserve"> Паја Јовановић </t>
  </si>
  <si>
    <t>Светлана Баковић</t>
  </si>
  <si>
    <t>Анђела Симунић</t>
  </si>
  <si>
    <t>Стефан Радосављевић</t>
  </si>
  <si>
    <t>МЛАДОСТ'</t>
  </si>
  <si>
    <t>Кристина Михајловић</t>
  </si>
  <si>
    <t>Лазић Емилија</t>
  </si>
  <si>
    <t>Ћалић Ана</t>
  </si>
  <si>
    <t>Данило Арсић</t>
  </si>
  <si>
    <t xml:space="preserve">Огњен Ранић </t>
  </si>
  <si>
    <t>Марија Милановић Субић</t>
  </si>
  <si>
    <t>Илија Лалић</t>
  </si>
  <si>
    <t>МЛАДОСТ</t>
  </si>
  <si>
    <t>Александар Качина</t>
  </si>
  <si>
    <t>Ружица Вучковић</t>
  </si>
  <si>
    <t>Аљоша Оринкар</t>
  </si>
  <si>
    <t xml:space="preserve">Душан Црнобрња </t>
  </si>
  <si>
    <t>Јована Вучковић</t>
  </si>
  <si>
    <t>Директор школе</t>
  </si>
  <si>
    <t>Председник Подружнице 
Друштва математичара Вршац</t>
  </si>
  <si>
    <t>Милана Гроздановић</t>
  </si>
  <si>
    <t>Вељко Стојановић</t>
  </si>
  <si>
    <t>4. разред</t>
  </si>
  <si>
    <t>Атанасковић Огњен</t>
  </si>
  <si>
    <t xml:space="preserve">  Јован Стерија Поповић   </t>
  </si>
  <si>
    <t>Ружица Перовић</t>
  </si>
  <si>
    <t>Мицић Андреј</t>
  </si>
  <si>
    <t>Талпеш Милош</t>
  </si>
  <si>
    <t xml:space="preserve">Вук Караџић  </t>
  </si>
  <si>
    <t>Јасмина Матић</t>
  </si>
  <si>
    <t>Теодора Тасић</t>
  </si>
  <si>
    <t xml:space="preserve">Олга Петров Радишић  </t>
  </si>
  <si>
    <t>Анкица Гламочлија</t>
  </si>
  <si>
    <t>Ксенија Мучибабић</t>
  </si>
  <si>
    <t>Зоран Киш</t>
  </si>
  <si>
    <t>Марија Вујичић</t>
  </si>
  <si>
    <t>Нина Лауш</t>
  </si>
  <si>
    <t>Дакић Зоја</t>
  </si>
  <si>
    <t>Мирјана Јеличић</t>
  </si>
  <si>
    <t>Подрашчанин Ива</t>
  </si>
  <si>
    <t>Вук Радовић</t>
  </si>
  <si>
    <t>Александра Милићевић</t>
  </si>
  <si>
    <t>Стефан Дмитровић</t>
  </si>
  <si>
    <t>Поповић Јован</t>
  </si>
  <si>
    <t>Стојковић Нађа</t>
  </si>
  <si>
    <t>Величковски Софија</t>
  </si>
  <si>
    <t>Марио Јаклић</t>
  </si>
  <si>
    <t>Николина Вукић</t>
  </si>
  <si>
    <t>Жарков Војин</t>
  </si>
  <si>
    <t>Ирена Месарош</t>
  </si>
  <si>
    <t>Матеја Милошев</t>
  </si>
  <si>
    <t>Невенка Вукојевић</t>
  </si>
  <si>
    <t>Вукмановић Лазар</t>
  </si>
  <si>
    <t>Бранко Радичевић</t>
  </si>
  <si>
    <t>В. Средиште</t>
  </si>
  <si>
    <t>Делија Нинков</t>
  </si>
  <si>
    <t>Филип Милошев</t>
  </si>
  <si>
    <t>Едвард Вираг</t>
  </si>
  <si>
    <t>Теа Радојчић</t>
  </si>
  <si>
    <t>5. разред</t>
  </si>
  <si>
    <t>Наставник</t>
  </si>
  <si>
    <t xml:space="preserve">Баковић Лука </t>
  </si>
  <si>
    <t xml:space="preserve"> Паја Јовановић</t>
  </si>
  <si>
    <t>Олга Дега</t>
  </si>
  <si>
    <t>Никола Вукадиновић</t>
  </si>
  <si>
    <t xml:space="preserve">  Јован Стерија Поповић </t>
  </si>
  <si>
    <t>Снежана Чикара</t>
  </si>
  <si>
    <t xml:space="preserve">Петар Стојков </t>
  </si>
  <si>
    <t xml:space="preserve"> Вук Караџић</t>
  </si>
  <si>
    <t xml:space="preserve">Оливера Момиров </t>
  </si>
  <si>
    <t>Леа Милутиновић </t>
  </si>
  <si>
    <t>Јасминка Босанац</t>
  </si>
  <si>
    <t xml:space="preserve">Маша Николајев </t>
  </si>
  <si>
    <t>Андрија Михајловић</t>
  </si>
  <si>
    <t>Мартин Тот</t>
  </si>
  <si>
    <t xml:space="preserve">Искра Граничарски </t>
  </si>
  <si>
    <t>Цвета Стјепановић Дондур</t>
  </si>
  <si>
    <t>Алекса Кораћ</t>
  </si>
  <si>
    <t xml:space="preserve">Марко Мрђа </t>
  </si>
  <si>
    <t>Адриана Викториа Јорга</t>
  </si>
  <si>
    <t>Олга Петров Радишић</t>
  </si>
  <si>
    <t>Жељко Миладиновић</t>
  </si>
  <si>
    <t>Дијана Јовановић</t>
  </si>
  <si>
    <t xml:space="preserve">Реља Пенић </t>
  </si>
  <si>
    <t>Илија Радивојевић</t>
  </si>
  <si>
    <t xml:space="preserve"> Олга Петров Радишић</t>
  </si>
  <si>
    <t>6. разред</t>
  </si>
  <si>
    <t>Матеја Гајачки</t>
  </si>
  <si>
    <t>Уљма</t>
  </si>
  <si>
    <t>Предраг Остојић</t>
  </si>
  <si>
    <t xml:space="preserve">Алекса Владислав </t>
  </si>
  <si>
    <t>Вук Караџић</t>
  </si>
  <si>
    <t>Снежа Чикара</t>
  </si>
  <si>
    <t>Огњен Вучковић</t>
  </si>
  <si>
    <t>Марко Мунџић</t>
  </si>
  <si>
    <t>Матеја Ранић</t>
  </si>
  <si>
    <t>Бранкица Аржентар</t>
  </si>
  <si>
    <t xml:space="preserve">Милица Гвозденов </t>
  </si>
  <si>
    <t xml:space="preserve">Јелена Толанов </t>
  </si>
  <si>
    <t xml:space="preserve">Милица Талпеш </t>
  </si>
  <si>
    <t>Драган Грубишић</t>
  </si>
  <si>
    <t>Јован Стерија Поповић</t>
  </si>
  <si>
    <t>Душан Ристин</t>
  </si>
  <si>
    <t>Огњен Бељин</t>
  </si>
  <si>
    <t>Ана Ђурић</t>
  </si>
  <si>
    <t xml:space="preserve">Милица Богданов </t>
  </si>
  <si>
    <t>7. разред</t>
  </si>
  <si>
    <t xml:space="preserve">Никола Соколовић </t>
  </si>
  <si>
    <t>Алекса Царан</t>
  </si>
  <si>
    <t>ЖАРКО ЗРЕЊАНИН</t>
  </si>
  <si>
    <t xml:space="preserve">Валерија Етвеш-Пинтер </t>
  </si>
  <si>
    <t>Јагода Јовановић</t>
  </si>
  <si>
    <t>Доријана Ардељан</t>
  </si>
  <si>
    <t>Давид Ивковић</t>
  </si>
  <si>
    <t>Константин Видаковић</t>
  </si>
  <si>
    <t xml:space="preserve">Стефан Костадинов </t>
  </si>
  <si>
    <t xml:space="preserve">Ђорђе Стојков </t>
  </si>
  <si>
    <t xml:space="preserve">Миљана Поповић </t>
  </si>
  <si>
    <t xml:space="preserve">Петра Коста </t>
  </si>
  <si>
    <t>Јаков Ћировић</t>
  </si>
  <si>
    <t>Јована Ћулибрк</t>
  </si>
  <si>
    <t>Марко Секулић</t>
  </si>
  <si>
    <t>Стефан Гроздановић</t>
  </si>
  <si>
    <t>Алекса Миланов</t>
  </si>
  <si>
    <t>Сара Бугарски</t>
  </si>
  <si>
    <t>Ема Лолић</t>
  </si>
  <si>
    <t>Теодора Милојевић</t>
  </si>
  <si>
    <t>8. разред</t>
  </si>
  <si>
    <t xml:space="preserve">Тијана Зимоња </t>
  </si>
  <si>
    <t>Јана Кесић</t>
  </si>
  <si>
    <t>Станко Доловац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</si>
</sst>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1" formatCode="_(* #,##0_);_(* \(#,##0\);_(* &quot;-&quot;_);_(@_)"/>
    <numFmt numFmtId="44" formatCode="_(&quot;$&quot;* #,##0.00_);_(&quot;$&quot;* \(#,##0.00\);_(&quot;$&quot;* &quot;-&quot;??_);_(@_)"/>
  </numFmts>
  <fonts count="33">
    <font>
      <sz val="11"/>
      <color indexed="63"/>
      <name val="Arial"/>
      <family val="2"/>
      <charset val="0"/>
    </font>
    <font>
      <b/>
      <sz val="10"/>
      <color indexed="63"/>
      <name val="Times New Roman"/>
      <family val="1"/>
      <charset val="1"/>
    </font>
    <font>
      <sz val="11"/>
      <color indexed="63"/>
      <name val="Times New Roman"/>
      <family val="1"/>
      <charset val="1"/>
    </font>
    <font>
      <b/>
      <sz val="14"/>
      <color indexed="63"/>
      <name val="Times New Roman"/>
      <family val="1"/>
      <charset val="1"/>
    </font>
    <font>
      <b/>
      <sz val="11"/>
      <color indexed="63"/>
      <name val="Times New Roman"/>
      <family val="1"/>
      <charset val="1"/>
    </font>
    <font>
      <sz val="12"/>
      <name val="Times New Roman"/>
      <family val="1"/>
      <charset val="0"/>
    </font>
    <font>
      <sz val="12"/>
      <color rgb="FF000000"/>
      <name val="Times New Roman"/>
      <family val="1"/>
      <charset val="0"/>
    </font>
    <font>
      <sz val="11"/>
      <color indexed="63"/>
      <name val="Calibri"/>
      <family val="2"/>
      <charset val="0"/>
    </font>
    <font>
      <sz val="11"/>
      <color indexed="63"/>
      <name val="Times New Roman"/>
      <family val="1"/>
      <charset val="0"/>
    </font>
    <font>
      <sz val="12"/>
      <color indexed="63"/>
      <name val="Times New Roman"/>
      <family val="1"/>
      <charset val="1"/>
    </font>
    <font>
      <sz val="1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sz val="10"/>
      <name val="Arial"/>
      <charset val="238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Up="1"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 style="hair">
        <color rgb="FF000000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3" borderId="0" applyNumberFormat="0" applyBorder="0" applyAlignment="0" applyProtection="0">
      <alignment vertical="center"/>
    </xf>
    <xf numFmtId="43" fontId="12" fillId="0" borderId="0" applyFill="0" applyBorder="0" applyAlignment="0" applyProtection="0"/>
    <xf numFmtId="41" fontId="12" fillId="0" borderId="0" applyFill="0" applyBorder="0" applyAlignment="0" applyProtection="0"/>
    <xf numFmtId="42" fontId="12" fillId="0" borderId="0" applyFill="0" applyBorder="0" applyAlignment="0" applyProtection="0"/>
    <xf numFmtId="44" fontId="12" fillId="0" borderId="0" applyFill="0" applyBorder="0" applyAlignment="0" applyProtection="0"/>
    <xf numFmtId="9" fontId="12" fillId="0" borderId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1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Alignment="1"/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zoomScaleSheetLayoutView="60" topLeftCell="A17" workbookViewId="0">
      <selection activeCell="C27" sqref="C27"/>
    </sheetView>
  </sheetViews>
  <sheetFormatPr defaultColWidth="9" defaultRowHeight="14.25"/>
  <cols>
    <col min="1" max="1" width="4.48333333333333"/>
    <col min="2" max="2" width="6.88333333333333"/>
    <col min="3" max="3" width="22.6833333333333"/>
    <col min="4" max="4" width="19.8833333333333"/>
    <col min="5" max="5" width="12.0833333333333"/>
    <col min="6" max="6" width="19.6833333333333"/>
    <col min="7" max="11" width="3.68333333333333"/>
    <col min="12" max="12" width="12.6833333333333"/>
    <col min="13" max="13" width="7.78333333333333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4" customHeight="1" spans="1:13">
      <c r="A3" s="6">
        <v>1</v>
      </c>
      <c r="B3" s="6">
        <v>3007</v>
      </c>
      <c r="C3" s="7" t="s">
        <v>14</v>
      </c>
      <c r="D3" s="7" t="s">
        <v>15</v>
      </c>
      <c r="E3" s="7" t="s">
        <v>16</v>
      </c>
      <c r="F3" s="7" t="s">
        <v>17</v>
      </c>
      <c r="G3" s="7">
        <v>20</v>
      </c>
      <c r="H3" s="7">
        <v>20</v>
      </c>
      <c r="I3" s="7">
        <v>20</v>
      </c>
      <c r="J3" s="7">
        <v>20</v>
      </c>
      <c r="K3" s="7">
        <v>20</v>
      </c>
      <c r="L3" s="7">
        <f t="shared" ref="L3:L61" si="0">SUM(G3:K3)</f>
        <v>100</v>
      </c>
      <c r="M3" s="7" t="s">
        <v>18</v>
      </c>
    </row>
    <row r="4" ht="24" customHeight="1" spans="1:13">
      <c r="A4" s="6">
        <v>2</v>
      </c>
      <c r="B4" s="6">
        <v>3014</v>
      </c>
      <c r="C4" s="7" t="s">
        <v>19</v>
      </c>
      <c r="D4" s="7" t="s">
        <v>15</v>
      </c>
      <c r="E4" s="7" t="s">
        <v>16</v>
      </c>
      <c r="F4" s="7" t="s">
        <v>20</v>
      </c>
      <c r="G4" s="7">
        <v>20</v>
      </c>
      <c r="H4" s="7">
        <v>20</v>
      </c>
      <c r="I4" s="7">
        <v>20</v>
      </c>
      <c r="J4" s="7">
        <v>20</v>
      </c>
      <c r="K4" s="7">
        <v>20</v>
      </c>
      <c r="L4" s="7">
        <f t="shared" si="0"/>
        <v>100</v>
      </c>
      <c r="M4" s="7" t="s">
        <v>18</v>
      </c>
    </row>
    <row r="5" ht="24" customHeight="1" spans="1:13">
      <c r="A5" s="6">
        <v>3</v>
      </c>
      <c r="B5" s="6">
        <v>3011</v>
      </c>
      <c r="C5" s="7" t="s">
        <v>21</v>
      </c>
      <c r="D5" s="7" t="s">
        <v>22</v>
      </c>
      <c r="E5" s="7" t="s">
        <v>16</v>
      </c>
      <c r="F5" s="7" t="s">
        <v>23</v>
      </c>
      <c r="G5" s="7">
        <v>20</v>
      </c>
      <c r="H5" s="7">
        <v>16</v>
      </c>
      <c r="I5" s="7">
        <v>20</v>
      </c>
      <c r="J5" s="7">
        <v>20</v>
      </c>
      <c r="K5" s="7">
        <v>20</v>
      </c>
      <c r="L5" s="7">
        <f t="shared" si="0"/>
        <v>96</v>
      </c>
      <c r="M5" s="7" t="s">
        <v>18</v>
      </c>
    </row>
    <row r="6" ht="24" customHeight="1" spans="1:13">
      <c r="A6" s="6">
        <v>4</v>
      </c>
      <c r="B6" s="9">
        <v>3001</v>
      </c>
      <c r="C6" s="10" t="s">
        <v>24</v>
      </c>
      <c r="D6" s="10" t="s">
        <v>22</v>
      </c>
      <c r="E6" s="10" t="s">
        <v>16</v>
      </c>
      <c r="F6" s="10" t="s">
        <v>23</v>
      </c>
      <c r="G6" s="10">
        <v>20</v>
      </c>
      <c r="H6" s="10">
        <v>16</v>
      </c>
      <c r="I6" s="10">
        <v>20</v>
      </c>
      <c r="J6" s="10">
        <v>20</v>
      </c>
      <c r="K6" s="10">
        <v>3</v>
      </c>
      <c r="L6" s="10">
        <f t="shared" si="0"/>
        <v>79</v>
      </c>
      <c r="M6" s="10" t="s">
        <v>25</v>
      </c>
    </row>
    <row r="7" ht="24" customHeight="1" spans="1:13">
      <c r="A7" s="6">
        <v>5</v>
      </c>
      <c r="B7" s="9">
        <v>3017</v>
      </c>
      <c r="C7" s="10" t="s">
        <v>26</v>
      </c>
      <c r="D7" s="10" t="s">
        <v>22</v>
      </c>
      <c r="E7" s="10" t="s">
        <v>16</v>
      </c>
      <c r="F7" s="10" t="s">
        <v>27</v>
      </c>
      <c r="G7" s="10">
        <v>20</v>
      </c>
      <c r="H7" s="10">
        <v>20</v>
      </c>
      <c r="I7" s="10">
        <v>20</v>
      </c>
      <c r="J7" s="10">
        <v>15</v>
      </c>
      <c r="K7" s="10">
        <v>0</v>
      </c>
      <c r="L7" s="10">
        <f t="shared" si="0"/>
        <v>75</v>
      </c>
      <c r="M7" s="10" t="s">
        <v>25</v>
      </c>
    </row>
    <row r="8" ht="24" customHeight="1" spans="1:13">
      <c r="A8" s="6">
        <v>6</v>
      </c>
      <c r="B8" s="9">
        <v>3021</v>
      </c>
      <c r="C8" s="10" t="s">
        <v>28</v>
      </c>
      <c r="D8" s="10" t="s">
        <v>29</v>
      </c>
      <c r="E8" s="10" t="s">
        <v>30</v>
      </c>
      <c r="F8" s="10"/>
      <c r="G8" s="10">
        <v>20</v>
      </c>
      <c r="H8" s="10">
        <v>4</v>
      </c>
      <c r="I8" s="10">
        <v>20</v>
      </c>
      <c r="J8" s="10">
        <v>20</v>
      </c>
      <c r="K8" s="10">
        <v>4</v>
      </c>
      <c r="L8" s="10">
        <f t="shared" si="0"/>
        <v>68</v>
      </c>
      <c r="M8" s="10" t="s">
        <v>25</v>
      </c>
    </row>
    <row r="9" ht="24" customHeight="1" spans="1:13">
      <c r="A9" s="6">
        <v>7</v>
      </c>
      <c r="B9" s="9">
        <v>3020</v>
      </c>
      <c r="C9" s="10" t="s">
        <v>31</v>
      </c>
      <c r="D9" s="10" t="s">
        <v>15</v>
      </c>
      <c r="E9" s="10" t="s">
        <v>16</v>
      </c>
      <c r="F9" s="10" t="s">
        <v>17</v>
      </c>
      <c r="G9" s="10">
        <v>20</v>
      </c>
      <c r="H9" s="10">
        <v>12</v>
      </c>
      <c r="I9" s="10">
        <v>16</v>
      </c>
      <c r="J9" s="10">
        <v>15</v>
      </c>
      <c r="K9" s="10">
        <v>4</v>
      </c>
      <c r="L9" s="10">
        <f t="shared" si="0"/>
        <v>67</v>
      </c>
      <c r="M9" s="10" t="s">
        <v>25</v>
      </c>
    </row>
    <row r="10" ht="24" customHeight="1" spans="1:13">
      <c r="A10" s="6">
        <v>8</v>
      </c>
      <c r="B10" s="9">
        <v>3013</v>
      </c>
      <c r="C10" s="10" t="s">
        <v>32</v>
      </c>
      <c r="D10" s="10" t="s">
        <v>33</v>
      </c>
      <c r="E10" s="10" t="s">
        <v>16</v>
      </c>
      <c r="F10" s="10" t="s">
        <v>34</v>
      </c>
      <c r="G10" s="10">
        <v>20</v>
      </c>
      <c r="H10" s="10">
        <v>12</v>
      </c>
      <c r="I10" s="10">
        <v>10</v>
      </c>
      <c r="J10" s="10">
        <v>20</v>
      </c>
      <c r="K10" s="10">
        <v>4</v>
      </c>
      <c r="L10" s="10">
        <f t="shared" si="0"/>
        <v>66</v>
      </c>
      <c r="M10" s="10" t="s">
        <v>25</v>
      </c>
    </row>
    <row r="11" ht="24" customHeight="1" spans="1:13">
      <c r="A11" s="6">
        <v>10</v>
      </c>
      <c r="B11" s="9">
        <v>3022</v>
      </c>
      <c r="C11" s="10" t="s">
        <v>35</v>
      </c>
      <c r="D11" s="10" t="s">
        <v>15</v>
      </c>
      <c r="E11" s="10" t="s">
        <v>16</v>
      </c>
      <c r="F11" s="10" t="s">
        <v>36</v>
      </c>
      <c r="G11" s="10">
        <v>20</v>
      </c>
      <c r="H11" s="10">
        <v>4</v>
      </c>
      <c r="I11" s="10">
        <v>14</v>
      </c>
      <c r="J11" s="10">
        <v>5</v>
      </c>
      <c r="K11" s="10">
        <v>20</v>
      </c>
      <c r="L11" s="10">
        <f t="shared" si="0"/>
        <v>63</v>
      </c>
      <c r="M11" s="10" t="s">
        <v>25</v>
      </c>
    </row>
    <row r="12" ht="24" customHeight="1" spans="1:13">
      <c r="A12" s="6">
        <v>11</v>
      </c>
      <c r="B12" s="6">
        <v>3008</v>
      </c>
      <c r="C12" s="7" t="s">
        <v>37</v>
      </c>
      <c r="D12" s="7" t="s">
        <v>15</v>
      </c>
      <c r="E12" s="7" t="s">
        <v>16</v>
      </c>
      <c r="F12" s="7" t="s">
        <v>36</v>
      </c>
      <c r="G12" s="7">
        <v>0</v>
      </c>
      <c r="H12" s="7">
        <v>12</v>
      </c>
      <c r="I12" s="7">
        <v>20</v>
      </c>
      <c r="J12" s="7">
        <v>20</v>
      </c>
      <c r="K12" s="7">
        <v>3</v>
      </c>
      <c r="L12" s="7">
        <f t="shared" si="0"/>
        <v>55</v>
      </c>
      <c r="M12" s="7" t="s">
        <v>38</v>
      </c>
    </row>
    <row r="13" ht="24" customHeight="1" spans="1:13">
      <c r="A13" s="6">
        <v>12</v>
      </c>
      <c r="B13" s="6">
        <v>3004</v>
      </c>
      <c r="C13" s="7" t="s">
        <v>39</v>
      </c>
      <c r="D13" s="7" t="s">
        <v>15</v>
      </c>
      <c r="E13" s="7" t="s">
        <v>16</v>
      </c>
      <c r="F13" s="7" t="s">
        <v>40</v>
      </c>
      <c r="G13" s="7">
        <v>20</v>
      </c>
      <c r="H13" s="7">
        <v>0</v>
      </c>
      <c r="I13" s="7">
        <v>10</v>
      </c>
      <c r="J13" s="7">
        <v>20</v>
      </c>
      <c r="K13" s="7">
        <v>3</v>
      </c>
      <c r="L13" s="7">
        <f t="shared" si="0"/>
        <v>53</v>
      </c>
      <c r="M13" s="7" t="s">
        <v>38</v>
      </c>
    </row>
    <row r="14" ht="24" customHeight="1" spans="1:13">
      <c r="A14" s="6">
        <v>13</v>
      </c>
      <c r="B14" s="6">
        <v>3026</v>
      </c>
      <c r="C14" s="7" t="s">
        <v>41</v>
      </c>
      <c r="D14" s="7" t="s">
        <v>42</v>
      </c>
      <c r="E14" s="7" t="s">
        <v>30</v>
      </c>
      <c r="F14" s="7"/>
      <c r="G14" s="7">
        <v>20</v>
      </c>
      <c r="H14" s="7">
        <v>0</v>
      </c>
      <c r="I14" s="7">
        <v>10</v>
      </c>
      <c r="J14" s="7">
        <v>20</v>
      </c>
      <c r="K14" s="7">
        <v>3</v>
      </c>
      <c r="L14" s="7">
        <f t="shared" si="0"/>
        <v>53</v>
      </c>
      <c r="M14" s="7" t="s">
        <v>38</v>
      </c>
    </row>
    <row r="15" ht="24" customHeight="1" spans="1:13">
      <c r="A15" s="6">
        <v>14</v>
      </c>
      <c r="B15" s="6">
        <v>3024</v>
      </c>
      <c r="C15" s="7" t="s">
        <v>43</v>
      </c>
      <c r="D15" s="7" t="s">
        <v>15</v>
      </c>
      <c r="E15" s="7" t="s">
        <v>16</v>
      </c>
      <c r="F15" s="7" t="s">
        <v>17</v>
      </c>
      <c r="G15" s="7">
        <v>20</v>
      </c>
      <c r="H15" s="7">
        <v>8</v>
      </c>
      <c r="I15" s="7">
        <v>0</v>
      </c>
      <c r="J15" s="7">
        <v>20</v>
      </c>
      <c r="K15" s="7">
        <v>3</v>
      </c>
      <c r="L15" s="7">
        <f t="shared" si="0"/>
        <v>51</v>
      </c>
      <c r="M15" s="7" t="s">
        <v>38</v>
      </c>
    </row>
    <row r="16" ht="24" customHeight="1" spans="1:13">
      <c r="A16" s="6">
        <v>15</v>
      </c>
      <c r="B16" s="6">
        <v>3023</v>
      </c>
      <c r="C16" s="7" t="s">
        <v>44</v>
      </c>
      <c r="D16" s="7" t="s">
        <v>15</v>
      </c>
      <c r="E16" s="7" t="s">
        <v>16</v>
      </c>
      <c r="F16" s="7" t="s">
        <v>20</v>
      </c>
      <c r="G16" s="7">
        <v>20</v>
      </c>
      <c r="H16" s="7">
        <v>4</v>
      </c>
      <c r="I16" s="7">
        <v>20</v>
      </c>
      <c r="J16" s="7">
        <v>0</v>
      </c>
      <c r="K16" s="7">
        <v>3</v>
      </c>
      <c r="L16" s="7">
        <f t="shared" si="0"/>
        <v>47</v>
      </c>
      <c r="M16" s="7" t="s">
        <v>38</v>
      </c>
    </row>
    <row r="17" ht="24" customHeight="1" spans="1:13">
      <c r="A17" s="6">
        <v>16</v>
      </c>
      <c r="B17" s="6">
        <v>3016</v>
      </c>
      <c r="C17" s="7" t="s">
        <v>45</v>
      </c>
      <c r="D17" s="7" t="s">
        <v>15</v>
      </c>
      <c r="E17" s="7" t="s">
        <v>16</v>
      </c>
      <c r="F17" s="7" t="s">
        <v>40</v>
      </c>
      <c r="G17" s="7">
        <v>0</v>
      </c>
      <c r="H17" s="7">
        <v>12</v>
      </c>
      <c r="I17" s="7">
        <v>8</v>
      </c>
      <c r="J17" s="7">
        <v>20</v>
      </c>
      <c r="K17" s="7">
        <v>6</v>
      </c>
      <c r="L17" s="7">
        <f t="shared" si="0"/>
        <v>46</v>
      </c>
      <c r="M17" s="7" t="s">
        <v>38</v>
      </c>
    </row>
    <row r="18" ht="24" customHeight="1" spans="1:13">
      <c r="A18" s="6">
        <v>17</v>
      </c>
      <c r="B18" s="6">
        <v>3027</v>
      </c>
      <c r="C18" s="7" t="s">
        <v>46</v>
      </c>
      <c r="D18" s="7" t="s">
        <v>15</v>
      </c>
      <c r="E18" s="7" t="s">
        <v>16</v>
      </c>
      <c r="F18" s="7" t="s">
        <v>40</v>
      </c>
      <c r="G18" s="7">
        <v>4</v>
      </c>
      <c r="H18" s="7">
        <v>4</v>
      </c>
      <c r="I18" s="7">
        <v>10</v>
      </c>
      <c r="J18" s="7">
        <v>20</v>
      </c>
      <c r="K18" s="7">
        <v>3</v>
      </c>
      <c r="L18" s="7">
        <f t="shared" si="0"/>
        <v>41</v>
      </c>
      <c r="M18" s="7" t="s">
        <v>38</v>
      </c>
    </row>
    <row r="19" ht="24" customHeight="1" spans="1:13">
      <c r="A19" s="6">
        <v>18</v>
      </c>
      <c r="B19" s="9">
        <v>3006</v>
      </c>
      <c r="C19" s="10" t="s">
        <v>47</v>
      </c>
      <c r="D19" s="10" t="s">
        <v>15</v>
      </c>
      <c r="E19" s="10" t="s">
        <v>16</v>
      </c>
      <c r="F19" s="10" t="s">
        <v>20</v>
      </c>
      <c r="G19" s="10">
        <v>4</v>
      </c>
      <c r="H19" s="10">
        <v>0</v>
      </c>
      <c r="I19" s="10">
        <v>14</v>
      </c>
      <c r="J19" s="10">
        <v>20</v>
      </c>
      <c r="K19" s="10">
        <v>0</v>
      </c>
      <c r="L19" s="10">
        <f t="shared" si="0"/>
        <v>38</v>
      </c>
      <c r="M19" s="10" t="s">
        <v>48</v>
      </c>
    </row>
    <row r="20" ht="24" customHeight="1" spans="1:13">
      <c r="A20" s="6">
        <v>19</v>
      </c>
      <c r="B20" s="9">
        <v>3009</v>
      </c>
      <c r="C20" s="10" t="s">
        <v>49</v>
      </c>
      <c r="D20" s="10" t="s">
        <v>50</v>
      </c>
      <c r="E20" s="10" t="s">
        <v>51</v>
      </c>
      <c r="F20" s="10" t="s">
        <v>52</v>
      </c>
      <c r="G20" s="10">
        <v>20</v>
      </c>
      <c r="H20" s="10">
        <v>12</v>
      </c>
      <c r="I20" s="10">
        <v>2</v>
      </c>
      <c r="J20" s="10">
        <v>0</v>
      </c>
      <c r="K20" s="10">
        <v>3</v>
      </c>
      <c r="L20" s="10">
        <f t="shared" si="0"/>
        <v>37</v>
      </c>
      <c r="M20" s="10" t="s">
        <v>48</v>
      </c>
    </row>
    <row r="21" ht="24" customHeight="1" spans="1:13">
      <c r="A21" s="6">
        <v>20</v>
      </c>
      <c r="B21" s="9">
        <v>3005</v>
      </c>
      <c r="C21" s="10" t="s">
        <v>53</v>
      </c>
      <c r="D21" s="10" t="s">
        <v>15</v>
      </c>
      <c r="E21" s="10" t="s">
        <v>16</v>
      </c>
      <c r="F21" s="10" t="s">
        <v>17</v>
      </c>
      <c r="G21" s="10">
        <v>4</v>
      </c>
      <c r="H21" s="10">
        <v>12</v>
      </c>
      <c r="I21" s="10">
        <v>0</v>
      </c>
      <c r="J21" s="10">
        <v>20</v>
      </c>
      <c r="K21" s="10">
        <v>0</v>
      </c>
      <c r="L21" s="10">
        <f t="shared" si="0"/>
        <v>36</v>
      </c>
      <c r="M21" s="10" t="s">
        <v>48</v>
      </c>
    </row>
    <row r="22" ht="24" customHeight="1" spans="1:13">
      <c r="A22" s="6">
        <v>21</v>
      </c>
      <c r="B22" s="9">
        <v>3025</v>
      </c>
      <c r="C22" s="10" t="s">
        <v>54</v>
      </c>
      <c r="D22" s="10" t="s">
        <v>55</v>
      </c>
      <c r="E22" s="10" t="s">
        <v>16</v>
      </c>
      <c r="F22" s="10" t="s">
        <v>56</v>
      </c>
      <c r="G22" s="10">
        <v>8</v>
      </c>
      <c r="H22" s="10">
        <v>4</v>
      </c>
      <c r="I22" s="10">
        <v>0</v>
      </c>
      <c r="J22" s="10">
        <v>20</v>
      </c>
      <c r="K22" s="10">
        <v>3</v>
      </c>
      <c r="L22" s="10">
        <f t="shared" si="0"/>
        <v>35</v>
      </c>
      <c r="M22" s="10" t="s">
        <v>48</v>
      </c>
    </row>
    <row r="23" ht="24" customHeight="1" spans="1:13">
      <c r="A23" s="6">
        <v>22</v>
      </c>
      <c r="B23" s="6">
        <v>3018</v>
      </c>
      <c r="C23" s="7" t="s">
        <v>57</v>
      </c>
      <c r="D23" s="7" t="s">
        <v>15</v>
      </c>
      <c r="E23" s="7" t="s">
        <v>16</v>
      </c>
      <c r="F23" s="7" t="s">
        <v>40</v>
      </c>
      <c r="G23" s="7">
        <v>0</v>
      </c>
      <c r="H23" s="7">
        <v>8</v>
      </c>
      <c r="I23" s="7">
        <v>0</v>
      </c>
      <c r="J23" s="7">
        <v>20</v>
      </c>
      <c r="K23" s="7">
        <v>4</v>
      </c>
      <c r="L23" s="7">
        <f t="shared" si="0"/>
        <v>32</v>
      </c>
      <c r="M23" s="7"/>
    </row>
    <row r="24" ht="24" customHeight="1" spans="1:13">
      <c r="A24" s="6">
        <v>23</v>
      </c>
      <c r="B24" s="6">
        <v>3003</v>
      </c>
      <c r="C24" s="7" t="s">
        <v>58</v>
      </c>
      <c r="D24" s="7" t="s">
        <v>59</v>
      </c>
      <c r="E24" s="7" t="s">
        <v>16</v>
      </c>
      <c r="F24" s="7" t="s">
        <v>60</v>
      </c>
      <c r="G24" s="7">
        <v>20</v>
      </c>
      <c r="H24" s="7">
        <v>0</v>
      </c>
      <c r="I24" s="7">
        <v>0</v>
      </c>
      <c r="J24" s="7">
        <v>5</v>
      </c>
      <c r="K24" s="7">
        <v>4</v>
      </c>
      <c r="L24" s="7">
        <f t="shared" si="0"/>
        <v>29</v>
      </c>
      <c r="M24" s="7"/>
    </row>
    <row r="25" ht="24" customHeight="1" spans="1:13">
      <c r="A25" s="6">
        <v>24</v>
      </c>
      <c r="B25" s="6">
        <v>3002</v>
      </c>
      <c r="C25" s="7" t="s">
        <v>61</v>
      </c>
      <c r="D25" s="7" t="s">
        <v>22</v>
      </c>
      <c r="E25" s="7" t="s">
        <v>16</v>
      </c>
      <c r="F25" s="7" t="s">
        <v>27</v>
      </c>
      <c r="G25" s="7">
        <v>0</v>
      </c>
      <c r="H25" s="7">
        <v>4</v>
      </c>
      <c r="I25" s="7">
        <v>0</v>
      </c>
      <c r="J25" s="7">
        <v>20</v>
      </c>
      <c r="K25" s="7">
        <v>0</v>
      </c>
      <c r="L25" s="7">
        <f t="shared" si="0"/>
        <v>24</v>
      </c>
      <c r="M25" s="7"/>
    </row>
    <row r="26" ht="24" customHeight="1" spans="1:13">
      <c r="A26" s="6">
        <v>25</v>
      </c>
      <c r="B26" s="6">
        <v>3010</v>
      </c>
      <c r="C26" s="7" t="s">
        <v>62</v>
      </c>
      <c r="D26" s="7" t="s">
        <v>22</v>
      </c>
      <c r="E26" s="7" t="s">
        <v>16</v>
      </c>
      <c r="F26" s="7" t="s">
        <v>23</v>
      </c>
      <c r="G26" s="7">
        <v>0</v>
      </c>
      <c r="H26" s="7">
        <v>0</v>
      </c>
      <c r="I26" s="7">
        <v>0</v>
      </c>
      <c r="J26" s="7">
        <v>20</v>
      </c>
      <c r="K26" s="7">
        <v>4</v>
      </c>
      <c r="L26" s="7">
        <f t="shared" si="0"/>
        <v>24</v>
      </c>
      <c r="M26" s="7"/>
    </row>
    <row r="27" ht="24" customHeight="1" spans="1:13">
      <c r="A27" s="6">
        <v>26</v>
      </c>
      <c r="B27" s="6">
        <v>3015</v>
      </c>
      <c r="C27" s="7" t="s">
        <v>63</v>
      </c>
      <c r="D27" s="7" t="s">
        <v>15</v>
      </c>
      <c r="E27" s="7" t="s">
        <v>16</v>
      </c>
      <c r="F27" s="7" t="s">
        <v>36</v>
      </c>
      <c r="G27" s="7">
        <v>0</v>
      </c>
      <c r="H27" s="7">
        <v>0</v>
      </c>
      <c r="I27" s="7">
        <v>0</v>
      </c>
      <c r="J27" s="7">
        <v>10</v>
      </c>
      <c r="K27" s="7">
        <v>10</v>
      </c>
      <c r="L27" s="7">
        <f t="shared" si="0"/>
        <v>20</v>
      </c>
      <c r="M27" s="7"/>
    </row>
    <row r="28" ht="24" customHeight="1" spans="1:13">
      <c r="A28" s="6">
        <v>27</v>
      </c>
      <c r="B28" s="6">
        <v>3019</v>
      </c>
      <c r="C28" s="7" t="s">
        <v>64</v>
      </c>
      <c r="D28" s="7" t="s">
        <v>55</v>
      </c>
      <c r="E28" s="7" t="s">
        <v>16</v>
      </c>
      <c r="F28" s="7" t="s">
        <v>65</v>
      </c>
      <c r="G28" s="7">
        <v>4</v>
      </c>
      <c r="H28" s="7">
        <v>4</v>
      </c>
      <c r="I28" s="7">
        <v>0</v>
      </c>
      <c r="J28" s="7">
        <v>8</v>
      </c>
      <c r="K28" s="7">
        <v>0</v>
      </c>
      <c r="L28" s="7">
        <f t="shared" si="0"/>
        <v>16</v>
      </c>
      <c r="M28" s="7"/>
    </row>
    <row r="29" ht="24" customHeight="1" spans="1:13">
      <c r="A29" s="6">
        <v>28</v>
      </c>
      <c r="B29" s="6">
        <v>3012</v>
      </c>
      <c r="C29" s="7" t="s">
        <v>66</v>
      </c>
      <c r="D29" s="7" t="s">
        <v>67</v>
      </c>
      <c r="E29" s="7" t="s">
        <v>16</v>
      </c>
      <c r="F29" s="7" t="s">
        <v>60</v>
      </c>
      <c r="G29" s="7">
        <v>0</v>
      </c>
      <c r="H29" s="7">
        <v>0</v>
      </c>
      <c r="I29" s="7">
        <v>10</v>
      </c>
      <c r="J29" s="7">
        <v>5</v>
      </c>
      <c r="K29" s="7">
        <v>0</v>
      </c>
      <c r="L29" s="7">
        <f t="shared" si="0"/>
        <v>15</v>
      </c>
      <c r="M29" s="7"/>
    </row>
    <row r="30" ht="24" customHeight="1" spans="1:13">
      <c r="A30" s="6">
        <v>29</v>
      </c>
      <c r="B30" s="32"/>
      <c r="C30" s="7" t="s">
        <v>68</v>
      </c>
      <c r="D30" s="7" t="s">
        <v>33</v>
      </c>
      <c r="E30" s="7" t="s">
        <v>16</v>
      </c>
      <c r="F30" s="7" t="s">
        <v>69</v>
      </c>
      <c r="G30" s="33"/>
      <c r="H30" s="33"/>
      <c r="I30" s="33"/>
      <c r="J30" s="33"/>
      <c r="K30" s="33"/>
      <c r="L30" s="33">
        <f t="shared" si="0"/>
        <v>0</v>
      </c>
      <c r="M30" s="7"/>
    </row>
    <row r="31" ht="24" customHeight="1" spans="1:13">
      <c r="A31" s="6">
        <v>30</v>
      </c>
      <c r="B31" s="32"/>
      <c r="C31" s="7" t="s">
        <v>70</v>
      </c>
      <c r="D31" s="7" t="s">
        <v>33</v>
      </c>
      <c r="E31" s="7" t="s">
        <v>16</v>
      </c>
      <c r="F31" s="7" t="s">
        <v>69</v>
      </c>
      <c r="G31" s="33"/>
      <c r="H31" s="33"/>
      <c r="I31" s="33"/>
      <c r="J31" s="33"/>
      <c r="K31" s="33"/>
      <c r="L31" s="33">
        <f t="shared" si="0"/>
        <v>0</v>
      </c>
      <c r="M31" s="7"/>
    </row>
    <row r="32" ht="24" customHeight="1" spans="1:13">
      <c r="A32" s="6">
        <v>31</v>
      </c>
      <c r="B32" s="32"/>
      <c r="C32" s="7" t="s">
        <v>71</v>
      </c>
      <c r="D32" s="7" t="s">
        <v>55</v>
      </c>
      <c r="E32" s="7" t="s">
        <v>16</v>
      </c>
      <c r="F32" s="7" t="s">
        <v>65</v>
      </c>
      <c r="G32" s="33"/>
      <c r="H32" s="33"/>
      <c r="I32" s="33"/>
      <c r="J32" s="33"/>
      <c r="K32" s="33"/>
      <c r="L32" s="33">
        <f t="shared" si="0"/>
        <v>0</v>
      </c>
      <c r="M32" s="7"/>
    </row>
    <row r="33" ht="24" customHeight="1" spans="1:13">
      <c r="A33" s="6">
        <v>32</v>
      </c>
      <c r="B33" s="32"/>
      <c r="C33" s="7" t="s">
        <v>72</v>
      </c>
      <c r="D33" s="7" t="s">
        <v>33</v>
      </c>
      <c r="E33" s="7" t="s">
        <v>16</v>
      </c>
      <c r="F33" s="7" t="s">
        <v>69</v>
      </c>
      <c r="G33" s="33"/>
      <c r="H33" s="33"/>
      <c r="I33" s="33"/>
      <c r="J33" s="33"/>
      <c r="K33" s="33"/>
      <c r="L33" s="33">
        <f t="shared" si="0"/>
        <v>0</v>
      </c>
      <c r="M33" s="7"/>
    </row>
    <row r="34" ht="27" customHeight="1"/>
    <row r="35" ht="15.75" spans="2:5">
      <c r="B35" s="11" t="s">
        <v>73</v>
      </c>
      <c r="C35" s="12"/>
      <c r="D35" s="12"/>
      <c r="E35" s="13" t="s">
        <v>74</v>
      </c>
    </row>
    <row r="36" ht="26" customHeight="1" spans="2:5">
      <c r="B36" s="11"/>
      <c r="C36" s="12"/>
      <c r="D36" s="12"/>
      <c r="E36" s="11"/>
    </row>
    <row r="37" ht="15.75" spans="2:5">
      <c r="B37" s="11" t="s">
        <v>75</v>
      </c>
      <c r="C37" s="12"/>
      <c r="D37" s="12"/>
      <c r="E37" s="13" t="s">
        <v>76</v>
      </c>
    </row>
  </sheetData>
  <sheetProtection selectLockedCells="1" selectUnlockedCells="1"/>
  <mergeCells count="1">
    <mergeCell ref="A1:M1"/>
  </mergeCells>
  <pageMargins left="0.433333333333333" right="0.236111111111111" top="0.747916666666667" bottom="0.747916666666667" header="0.511811023622047" footer="0.511811023622047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SheetLayoutView="60" workbookViewId="0">
      <selection activeCell="P4" sqref="P4"/>
    </sheetView>
  </sheetViews>
  <sheetFormatPr defaultColWidth="9" defaultRowHeight="14.25"/>
  <cols>
    <col min="1" max="1" width="4.48333333333333"/>
    <col min="2" max="2" width="6.88333333333333"/>
    <col min="3" max="3" width="22.6833333333333"/>
    <col min="4" max="4" width="19.8833333333333"/>
    <col min="5" max="5" width="12.0833333333333"/>
    <col min="6" max="6" width="19.6833333333333"/>
    <col min="7" max="11" width="3.68333333333333"/>
    <col min="12" max="12" width="12.6833333333333"/>
    <col min="13" max="13" width="7.78333333333333"/>
  </cols>
  <sheetData>
    <row r="1" ht="30" customHeight="1" spans="1:13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4" customHeight="1" spans="1:13">
      <c r="A3" s="6">
        <v>1</v>
      </c>
      <c r="B3" s="6">
        <v>4014</v>
      </c>
      <c r="C3" s="7" t="s">
        <v>78</v>
      </c>
      <c r="D3" s="7" t="s">
        <v>79</v>
      </c>
      <c r="E3" s="7" t="s">
        <v>16</v>
      </c>
      <c r="F3" s="7" t="s">
        <v>80</v>
      </c>
      <c r="G3" s="7">
        <v>20</v>
      </c>
      <c r="H3" s="7">
        <v>20</v>
      </c>
      <c r="I3" s="7">
        <v>18</v>
      </c>
      <c r="J3" s="7">
        <v>20</v>
      </c>
      <c r="K3" s="7">
        <v>0</v>
      </c>
      <c r="L3" s="7">
        <f t="shared" ref="L3:L60" si="0">SUM(G3:K3)</f>
        <v>78</v>
      </c>
      <c r="M3" s="7" t="s">
        <v>18</v>
      </c>
    </row>
    <row r="4" ht="24" customHeight="1" spans="1:13">
      <c r="A4" s="6">
        <v>2</v>
      </c>
      <c r="B4" s="6">
        <v>4020</v>
      </c>
      <c r="C4" s="7" t="s">
        <v>81</v>
      </c>
      <c r="D4" s="7" t="s">
        <v>79</v>
      </c>
      <c r="E4" s="7" t="s">
        <v>16</v>
      </c>
      <c r="F4" s="7" t="s">
        <v>80</v>
      </c>
      <c r="G4" s="7">
        <v>20</v>
      </c>
      <c r="H4" s="7">
        <v>20</v>
      </c>
      <c r="I4" s="7">
        <v>12</v>
      </c>
      <c r="J4" s="7">
        <v>20</v>
      </c>
      <c r="K4" s="7">
        <v>0</v>
      </c>
      <c r="L4" s="7">
        <f t="shared" si="0"/>
        <v>72</v>
      </c>
      <c r="M4" s="7" t="s">
        <v>18</v>
      </c>
    </row>
    <row r="5" ht="24" customHeight="1" spans="1:13">
      <c r="A5" s="6">
        <v>3</v>
      </c>
      <c r="B5" s="6">
        <v>4021</v>
      </c>
      <c r="C5" s="7" t="s">
        <v>82</v>
      </c>
      <c r="D5" s="7" t="s">
        <v>83</v>
      </c>
      <c r="E5" s="7" t="s">
        <v>16</v>
      </c>
      <c r="F5" s="7" t="s">
        <v>84</v>
      </c>
      <c r="G5" s="7">
        <v>20</v>
      </c>
      <c r="H5" s="7">
        <v>20</v>
      </c>
      <c r="I5" s="7">
        <v>0</v>
      </c>
      <c r="J5" s="7">
        <v>11</v>
      </c>
      <c r="K5" s="7">
        <v>20</v>
      </c>
      <c r="L5" s="7">
        <f t="shared" si="0"/>
        <v>71</v>
      </c>
      <c r="M5" s="7" t="s">
        <v>18</v>
      </c>
    </row>
    <row r="6" ht="24" customHeight="1" spans="1:13">
      <c r="A6" s="9">
        <v>4</v>
      </c>
      <c r="B6" s="9">
        <v>4017</v>
      </c>
      <c r="C6" s="10" t="s">
        <v>85</v>
      </c>
      <c r="D6" s="10" t="s">
        <v>86</v>
      </c>
      <c r="E6" s="10" t="s">
        <v>16</v>
      </c>
      <c r="F6" s="10" t="s">
        <v>87</v>
      </c>
      <c r="G6" s="10">
        <v>20</v>
      </c>
      <c r="H6" s="10">
        <v>0</v>
      </c>
      <c r="I6" s="10">
        <v>15</v>
      </c>
      <c r="J6" s="10">
        <v>20</v>
      </c>
      <c r="K6" s="10">
        <v>0</v>
      </c>
      <c r="L6" s="10">
        <f t="shared" si="0"/>
        <v>55</v>
      </c>
      <c r="M6" s="10" t="s">
        <v>25</v>
      </c>
    </row>
    <row r="7" ht="24" customHeight="1" spans="1:13">
      <c r="A7" s="9">
        <v>5</v>
      </c>
      <c r="B7" s="9">
        <v>4015</v>
      </c>
      <c r="C7" s="10" t="s">
        <v>88</v>
      </c>
      <c r="D7" s="10" t="s">
        <v>86</v>
      </c>
      <c r="E7" s="10" t="s">
        <v>16</v>
      </c>
      <c r="F7" s="10" t="s">
        <v>89</v>
      </c>
      <c r="G7" s="10">
        <v>20</v>
      </c>
      <c r="H7" s="10">
        <v>0</v>
      </c>
      <c r="I7" s="10">
        <v>12</v>
      </c>
      <c r="J7" s="10">
        <v>13</v>
      </c>
      <c r="K7" s="10">
        <v>9</v>
      </c>
      <c r="L7" s="10">
        <f t="shared" si="0"/>
        <v>54</v>
      </c>
      <c r="M7" s="10" t="s">
        <v>25</v>
      </c>
    </row>
    <row r="8" ht="24" customHeight="1" spans="1:13">
      <c r="A8" s="9">
        <v>6</v>
      </c>
      <c r="B8" s="9">
        <v>4004</v>
      </c>
      <c r="C8" s="10" t="s">
        <v>90</v>
      </c>
      <c r="D8" s="10" t="s">
        <v>86</v>
      </c>
      <c r="E8" s="10" t="s">
        <v>16</v>
      </c>
      <c r="F8" s="10" t="s">
        <v>89</v>
      </c>
      <c r="G8" s="10">
        <v>20</v>
      </c>
      <c r="H8" s="10">
        <v>0</v>
      </c>
      <c r="I8" s="10">
        <v>0</v>
      </c>
      <c r="J8" s="10">
        <v>12</v>
      </c>
      <c r="K8" s="10">
        <v>20</v>
      </c>
      <c r="L8" s="10">
        <f t="shared" si="0"/>
        <v>52</v>
      </c>
      <c r="M8" s="10" t="s">
        <v>25</v>
      </c>
    </row>
    <row r="9" ht="24" customHeight="1" spans="1:13">
      <c r="A9" s="9">
        <v>7</v>
      </c>
      <c r="B9" s="9">
        <v>4018</v>
      </c>
      <c r="C9" s="10" t="s">
        <v>91</v>
      </c>
      <c r="D9" s="10" t="s">
        <v>86</v>
      </c>
      <c r="E9" s="10" t="s">
        <v>16</v>
      </c>
      <c r="F9" s="10" t="s">
        <v>89</v>
      </c>
      <c r="G9" s="10">
        <v>20</v>
      </c>
      <c r="H9" s="10">
        <v>0</v>
      </c>
      <c r="I9" s="10">
        <v>0</v>
      </c>
      <c r="J9" s="10">
        <v>11</v>
      </c>
      <c r="K9" s="10">
        <v>20</v>
      </c>
      <c r="L9" s="10">
        <f t="shared" si="0"/>
        <v>51</v>
      </c>
      <c r="M9" s="10" t="s">
        <v>25</v>
      </c>
    </row>
    <row r="10" ht="24" customHeight="1" spans="1:13">
      <c r="A10" s="9">
        <v>9</v>
      </c>
      <c r="B10" s="9">
        <v>4022</v>
      </c>
      <c r="C10" s="10" t="s">
        <v>92</v>
      </c>
      <c r="D10" s="10" t="s">
        <v>79</v>
      </c>
      <c r="E10" s="10" t="s">
        <v>16</v>
      </c>
      <c r="F10" s="10" t="s">
        <v>93</v>
      </c>
      <c r="G10" s="10">
        <v>10</v>
      </c>
      <c r="H10" s="10">
        <v>20</v>
      </c>
      <c r="I10" s="10">
        <v>20</v>
      </c>
      <c r="J10" s="10">
        <v>0</v>
      </c>
      <c r="K10" s="10">
        <v>0</v>
      </c>
      <c r="L10" s="10">
        <f t="shared" si="0"/>
        <v>50</v>
      </c>
      <c r="M10" s="10" t="s">
        <v>25</v>
      </c>
    </row>
    <row r="11" ht="24" customHeight="1" spans="1:13">
      <c r="A11" s="6">
        <v>10</v>
      </c>
      <c r="B11" s="6">
        <v>4009</v>
      </c>
      <c r="C11" s="7" t="s">
        <v>94</v>
      </c>
      <c r="D11" s="7" t="s">
        <v>79</v>
      </c>
      <c r="E11" s="7" t="s">
        <v>16</v>
      </c>
      <c r="F11" s="7" t="s">
        <v>93</v>
      </c>
      <c r="G11" s="7">
        <v>20</v>
      </c>
      <c r="H11" s="7">
        <v>0</v>
      </c>
      <c r="I11" s="7">
        <v>20</v>
      </c>
      <c r="J11" s="7">
        <v>6</v>
      </c>
      <c r="K11" s="7">
        <v>0</v>
      </c>
      <c r="L11" s="7">
        <f t="shared" si="0"/>
        <v>46</v>
      </c>
      <c r="M11" s="7" t="s">
        <v>38</v>
      </c>
    </row>
    <row r="12" ht="24" customHeight="1" spans="1:13">
      <c r="A12" s="6">
        <v>11</v>
      </c>
      <c r="B12" s="6">
        <v>4003</v>
      </c>
      <c r="C12" s="7" t="s">
        <v>95</v>
      </c>
      <c r="D12" s="7" t="s">
        <v>67</v>
      </c>
      <c r="E12" s="7" t="s">
        <v>16</v>
      </c>
      <c r="F12" s="7" t="s">
        <v>96</v>
      </c>
      <c r="G12" s="7">
        <v>20</v>
      </c>
      <c r="H12" s="7">
        <v>0</v>
      </c>
      <c r="I12" s="7">
        <v>0</v>
      </c>
      <c r="J12" s="7">
        <v>20</v>
      </c>
      <c r="K12" s="7">
        <v>0</v>
      </c>
      <c r="L12" s="7">
        <f t="shared" si="0"/>
        <v>40</v>
      </c>
      <c r="M12" s="7" t="s">
        <v>38</v>
      </c>
    </row>
    <row r="13" ht="24" customHeight="1" spans="1:13">
      <c r="A13" s="9">
        <v>12</v>
      </c>
      <c r="B13" s="9">
        <v>4006</v>
      </c>
      <c r="C13" s="10" t="s">
        <v>97</v>
      </c>
      <c r="D13" s="10" t="s">
        <v>86</v>
      </c>
      <c r="E13" s="10" t="s">
        <v>16</v>
      </c>
      <c r="F13" s="10" t="s">
        <v>87</v>
      </c>
      <c r="G13" s="10">
        <v>20</v>
      </c>
      <c r="H13" s="10">
        <v>0</v>
      </c>
      <c r="I13" s="10">
        <v>0</v>
      </c>
      <c r="J13" s="10">
        <v>12</v>
      </c>
      <c r="K13" s="10">
        <v>0</v>
      </c>
      <c r="L13" s="10">
        <f t="shared" si="0"/>
        <v>32</v>
      </c>
      <c r="M13" s="10" t="s">
        <v>48</v>
      </c>
    </row>
    <row r="14" ht="24" customHeight="1" spans="1:13">
      <c r="A14" s="9">
        <v>13</v>
      </c>
      <c r="B14" s="9">
        <v>4016</v>
      </c>
      <c r="C14" s="10" t="s">
        <v>98</v>
      </c>
      <c r="D14" s="10" t="s">
        <v>79</v>
      </c>
      <c r="E14" s="10" t="s">
        <v>16</v>
      </c>
      <c r="F14" s="10" t="s">
        <v>93</v>
      </c>
      <c r="G14" s="10">
        <v>20</v>
      </c>
      <c r="H14" s="10">
        <v>0</v>
      </c>
      <c r="I14" s="10">
        <v>0</v>
      </c>
      <c r="J14" s="10">
        <v>11</v>
      </c>
      <c r="K14" s="10">
        <v>0</v>
      </c>
      <c r="L14" s="10">
        <f t="shared" si="0"/>
        <v>31</v>
      </c>
      <c r="M14" s="10" t="s">
        <v>48</v>
      </c>
    </row>
    <row r="15" ht="24" customHeight="1" spans="1:13">
      <c r="A15" s="9">
        <v>14</v>
      </c>
      <c r="B15" s="9">
        <v>4011</v>
      </c>
      <c r="C15" s="10" t="s">
        <v>99</v>
      </c>
      <c r="D15" s="10" t="s">
        <v>79</v>
      </c>
      <c r="E15" s="10" t="s">
        <v>16</v>
      </c>
      <c r="F15" s="10" t="s">
        <v>93</v>
      </c>
      <c r="G15" s="10">
        <v>20</v>
      </c>
      <c r="H15" s="10">
        <v>5</v>
      </c>
      <c r="I15" s="10">
        <v>0</v>
      </c>
      <c r="J15" s="10">
        <v>0</v>
      </c>
      <c r="K15" s="10">
        <v>4</v>
      </c>
      <c r="L15" s="10">
        <f t="shared" si="0"/>
        <v>29</v>
      </c>
      <c r="M15" s="10" t="s">
        <v>48</v>
      </c>
    </row>
    <row r="16" ht="24" customHeight="1" spans="1:13">
      <c r="A16" s="9">
        <v>15</v>
      </c>
      <c r="B16" s="9">
        <v>4005</v>
      </c>
      <c r="C16" s="10" t="s">
        <v>100</v>
      </c>
      <c r="D16" s="10" t="s">
        <v>79</v>
      </c>
      <c r="E16" s="10" t="s">
        <v>16</v>
      </c>
      <c r="F16" s="10" t="s">
        <v>93</v>
      </c>
      <c r="G16" s="10">
        <v>20</v>
      </c>
      <c r="H16" s="10">
        <v>0</v>
      </c>
      <c r="I16" s="10">
        <v>0</v>
      </c>
      <c r="J16" s="10">
        <v>9</v>
      </c>
      <c r="K16" s="10">
        <v>0</v>
      </c>
      <c r="L16" s="10">
        <f t="shared" si="0"/>
        <v>29</v>
      </c>
      <c r="M16" s="10" t="s">
        <v>48</v>
      </c>
    </row>
    <row r="17" ht="24" customHeight="1" spans="1:13">
      <c r="A17" s="6">
        <v>16</v>
      </c>
      <c r="B17" s="6">
        <v>4002</v>
      </c>
      <c r="C17" s="7" t="s">
        <v>101</v>
      </c>
      <c r="D17" s="7" t="s">
        <v>86</v>
      </c>
      <c r="E17" s="7" t="s">
        <v>16</v>
      </c>
      <c r="F17" s="7" t="s">
        <v>87</v>
      </c>
      <c r="G17" s="7">
        <v>5</v>
      </c>
      <c r="H17" s="7">
        <v>0</v>
      </c>
      <c r="I17" s="7">
        <v>8</v>
      </c>
      <c r="J17" s="7">
        <v>11</v>
      </c>
      <c r="K17" s="7"/>
      <c r="L17" s="7">
        <f t="shared" si="0"/>
        <v>24</v>
      </c>
      <c r="M17" s="7"/>
    </row>
    <row r="18" ht="24" customHeight="1" spans="1:13">
      <c r="A18" s="6">
        <v>17</v>
      </c>
      <c r="B18" s="6">
        <v>4007</v>
      </c>
      <c r="C18" s="7" t="s">
        <v>102</v>
      </c>
      <c r="D18" s="7" t="s">
        <v>86</v>
      </c>
      <c r="E18" s="7" t="s">
        <v>16</v>
      </c>
      <c r="F18" s="7" t="s">
        <v>87</v>
      </c>
      <c r="G18" s="7">
        <v>20</v>
      </c>
      <c r="H18" s="7">
        <v>0</v>
      </c>
      <c r="I18" s="7">
        <v>0</v>
      </c>
      <c r="J18" s="7">
        <v>1</v>
      </c>
      <c r="K18" s="7">
        <v>0</v>
      </c>
      <c r="L18" s="7">
        <f t="shared" si="0"/>
        <v>21</v>
      </c>
      <c r="M18" s="7"/>
    </row>
    <row r="19" ht="24" customHeight="1" spans="1:13">
      <c r="A19" s="6">
        <v>18</v>
      </c>
      <c r="B19" s="6">
        <v>4019</v>
      </c>
      <c r="C19" s="7" t="s">
        <v>103</v>
      </c>
      <c r="D19" s="7" t="s">
        <v>79</v>
      </c>
      <c r="E19" s="7" t="s">
        <v>16</v>
      </c>
      <c r="F19" s="7" t="s">
        <v>104</v>
      </c>
      <c r="G19" s="7">
        <v>20</v>
      </c>
      <c r="H19" s="7">
        <v>0</v>
      </c>
      <c r="I19" s="7">
        <v>0</v>
      </c>
      <c r="J19" s="7">
        <v>0</v>
      </c>
      <c r="K19" s="7">
        <v>0</v>
      </c>
      <c r="L19" s="7">
        <f t="shared" si="0"/>
        <v>20</v>
      </c>
      <c r="M19" s="7"/>
    </row>
    <row r="20" ht="24" customHeight="1" spans="1:13">
      <c r="A20" s="6">
        <v>20</v>
      </c>
      <c r="B20" s="6">
        <v>4013</v>
      </c>
      <c r="C20" s="7" t="s">
        <v>105</v>
      </c>
      <c r="D20" s="7" t="s">
        <v>83</v>
      </c>
      <c r="E20" s="7" t="s">
        <v>16</v>
      </c>
      <c r="F20" s="7" t="s">
        <v>106</v>
      </c>
      <c r="G20" s="7">
        <v>20</v>
      </c>
      <c r="H20" s="7">
        <v>0</v>
      </c>
      <c r="I20" s="7">
        <v>0</v>
      </c>
      <c r="J20" s="7">
        <v>0</v>
      </c>
      <c r="K20" s="7">
        <v>0</v>
      </c>
      <c r="L20" s="7">
        <f t="shared" si="0"/>
        <v>20</v>
      </c>
      <c r="M20" s="7"/>
    </row>
    <row r="21" ht="24" customHeight="1" spans="1:13">
      <c r="A21" s="6">
        <v>21</v>
      </c>
      <c r="B21" s="6">
        <v>4012</v>
      </c>
      <c r="C21" s="7" t="s">
        <v>107</v>
      </c>
      <c r="D21" s="7" t="s">
        <v>108</v>
      </c>
      <c r="E21" s="7" t="s">
        <v>109</v>
      </c>
      <c r="F21" s="7" t="s">
        <v>110</v>
      </c>
      <c r="G21" s="7">
        <v>20</v>
      </c>
      <c r="H21" s="7">
        <v>0</v>
      </c>
      <c r="I21" s="7">
        <v>0</v>
      </c>
      <c r="J21" s="7">
        <v>0</v>
      </c>
      <c r="K21" s="7">
        <v>0</v>
      </c>
      <c r="L21" s="7">
        <f t="shared" si="0"/>
        <v>20</v>
      </c>
      <c r="M21" s="7"/>
    </row>
    <row r="22" ht="24" customHeight="1" spans="1:13">
      <c r="A22" s="6">
        <v>22</v>
      </c>
      <c r="B22" s="6">
        <v>4010</v>
      </c>
      <c r="C22" s="7" t="s">
        <v>111</v>
      </c>
      <c r="D22" s="7" t="s">
        <v>86</v>
      </c>
      <c r="E22" s="7" t="s">
        <v>16</v>
      </c>
      <c r="F22" s="7" t="s">
        <v>89</v>
      </c>
      <c r="G22" s="7">
        <v>20</v>
      </c>
      <c r="H22" s="7">
        <v>0</v>
      </c>
      <c r="I22" s="7">
        <v>0</v>
      </c>
      <c r="J22" s="7">
        <v>0</v>
      </c>
      <c r="K22" s="7">
        <v>0</v>
      </c>
      <c r="L22" s="7">
        <f t="shared" si="0"/>
        <v>20</v>
      </c>
      <c r="M22" s="7"/>
    </row>
    <row r="23" ht="24" customHeight="1" spans="1:13">
      <c r="A23" s="6">
        <v>23</v>
      </c>
      <c r="B23" s="6">
        <v>4008</v>
      </c>
      <c r="C23" s="7" t="s">
        <v>112</v>
      </c>
      <c r="D23" s="7" t="s">
        <v>83</v>
      </c>
      <c r="E23" s="7" t="s">
        <v>16</v>
      </c>
      <c r="F23" s="7" t="s">
        <v>106</v>
      </c>
      <c r="G23" s="7">
        <v>20</v>
      </c>
      <c r="H23" s="7">
        <v>0</v>
      </c>
      <c r="I23" s="7">
        <v>0</v>
      </c>
      <c r="J23" s="7">
        <v>0</v>
      </c>
      <c r="K23" s="7">
        <v>0</v>
      </c>
      <c r="L23" s="7">
        <f t="shared" si="0"/>
        <v>20</v>
      </c>
      <c r="M23" s="7"/>
    </row>
    <row r="24" ht="24" customHeight="1" spans="1:13">
      <c r="A24" s="6">
        <v>24</v>
      </c>
      <c r="B24" s="6">
        <v>4001</v>
      </c>
      <c r="C24" s="7" t="s">
        <v>113</v>
      </c>
      <c r="D24" s="7" t="s">
        <v>86</v>
      </c>
      <c r="E24" s="7" t="s">
        <v>16</v>
      </c>
      <c r="F24" s="7" t="s">
        <v>89</v>
      </c>
      <c r="G24" s="7">
        <v>20</v>
      </c>
      <c r="H24" s="7">
        <v>0</v>
      </c>
      <c r="I24" s="7">
        <v>0</v>
      </c>
      <c r="J24" s="7">
        <v>0</v>
      </c>
      <c r="K24" s="7">
        <v>0</v>
      </c>
      <c r="L24" s="7">
        <f t="shared" si="0"/>
        <v>20</v>
      </c>
      <c r="M24" s="7"/>
    </row>
    <row r="25" ht="21" customHeight="1"/>
    <row r="26" ht="15.75" spans="2:5">
      <c r="B26" s="11" t="s">
        <v>73</v>
      </c>
      <c r="C26" s="12"/>
      <c r="D26" s="12"/>
      <c r="E26" s="13" t="s">
        <v>74</v>
      </c>
    </row>
    <row r="27" ht="29" customHeight="1" spans="2:5">
      <c r="B27" s="11"/>
      <c r="C27" s="12"/>
      <c r="D27" s="12"/>
      <c r="E27" s="11"/>
    </row>
    <row r="28" ht="15.75" spans="2:5">
      <c r="B28" s="11" t="s">
        <v>75</v>
      </c>
      <c r="C28" s="12"/>
      <c r="D28" s="12"/>
      <c r="E28" s="13" t="s">
        <v>76</v>
      </c>
    </row>
  </sheetData>
  <sheetProtection selectLockedCells="1" selectUnlockedCells="1"/>
  <mergeCells count="1">
    <mergeCell ref="A1:M1"/>
  </mergeCells>
  <pageMargins left="0.236111111111111" right="0.236111111111111" top="0.747916666666667" bottom="0.747916666666667" header="0.511811023622047" footer="0.511811023622047"/>
  <pageSetup paperSize="9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zoomScaleSheetLayoutView="60" workbookViewId="0">
      <selection activeCell="F9" sqref="F9"/>
    </sheetView>
  </sheetViews>
  <sheetFormatPr defaultColWidth="9" defaultRowHeight="14.25"/>
  <cols>
    <col min="1" max="1" width="4.48333333333333"/>
    <col min="2" max="2" width="6.88333333333333"/>
    <col min="3" max="3" width="22.6833333333333"/>
    <col min="4" max="4" width="19.8833333333333"/>
    <col min="5" max="5" width="12.0833333333333"/>
    <col min="6" max="6" width="19.6833333333333"/>
    <col min="7" max="11" width="3.68333333333333"/>
    <col min="12" max="12" width="12.6833333333333"/>
    <col min="13" max="13" width="7.78333333333333"/>
  </cols>
  <sheetData>
    <row r="1" ht="30" customHeight="1" spans="1:13">
      <c r="A1" s="3" t="s">
        <v>114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115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4" customHeight="1" spans="1:13">
      <c r="A3" s="6">
        <v>1</v>
      </c>
      <c r="B3" s="6">
        <v>5008</v>
      </c>
      <c r="C3" s="7" t="s">
        <v>116</v>
      </c>
      <c r="D3" s="7" t="s">
        <v>117</v>
      </c>
      <c r="E3" s="7" t="s">
        <v>16</v>
      </c>
      <c r="F3" s="7" t="s">
        <v>118</v>
      </c>
      <c r="G3" s="7">
        <v>20</v>
      </c>
      <c r="H3" s="7">
        <v>20</v>
      </c>
      <c r="I3" s="7">
        <v>12</v>
      </c>
      <c r="J3" s="7">
        <v>20</v>
      </c>
      <c r="K3" s="7">
        <v>0</v>
      </c>
      <c r="L3" s="7">
        <f t="shared" ref="L3:L17" si="0">SUM(G3:K3)</f>
        <v>72</v>
      </c>
      <c r="M3" s="7" t="s">
        <v>18</v>
      </c>
    </row>
    <row r="4" ht="24" customHeight="1" spans="1:13">
      <c r="A4" s="6">
        <v>2</v>
      </c>
      <c r="B4" s="6">
        <v>5009</v>
      </c>
      <c r="C4" s="7" t="s">
        <v>119</v>
      </c>
      <c r="D4" s="7" t="s">
        <v>120</v>
      </c>
      <c r="E4" s="7" t="s">
        <v>16</v>
      </c>
      <c r="F4" s="7" t="s">
        <v>121</v>
      </c>
      <c r="G4" s="7">
        <v>0</v>
      </c>
      <c r="H4" s="7">
        <v>18</v>
      </c>
      <c r="I4" s="7">
        <v>20</v>
      </c>
      <c r="J4" s="7">
        <v>20</v>
      </c>
      <c r="K4" s="7">
        <v>12</v>
      </c>
      <c r="L4" s="7">
        <f t="shared" si="0"/>
        <v>70</v>
      </c>
      <c r="M4" s="7" t="s">
        <v>18</v>
      </c>
    </row>
    <row r="5" ht="24" customHeight="1" spans="1:13">
      <c r="A5" s="9">
        <v>3</v>
      </c>
      <c r="B5" s="9">
        <v>5014</v>
      </c>
      <c r="C5" s="10" t="s">
        <v>122</v>
      </c>
      <c r="D5" s="10" t="s">
        <v>123</v>
      </c>
      <c r="E5" s="10" t="s">
        <v>16</v>
      </c>
      <c r="F5" s="10" t="s">
        <v>124</v>
      </c>
      <c r="G5" s="10">
        <v>20</v>
      </c>
      <c r="H5" s="10">
        <v>20</v>
      </c>
      <c r="I5" s="10">
        <v>2</v>
      </c>
      <c r="J5" s="10">
        <v>20</v>
      </c>
      <c r="K5" s="10">
        <v>3</v>
      </c>
      <c r="L5" s="10">
        <f t="shared" si="0"/>
        <v>65</v>
      </c>
      <c r="M5" s="10" t="s">
        <v>25</v>
      </c>
    </row>
    <row r="6" ht="24" customHeight="1" spans="1:13">
      <c r="A6" s="9">
        <v>4</v>
      </c>
      <c r="B6" s="9">
        <v>5007</v>
      </c>
      <c r="C6" s="10" t="s">
        <v>125</v>
      </c>
      <c r="D6" s="10" t="s">
        <v>29</v>
      </c>
      <c r="E6" s="10" t="s">
        <v>30</v>
      </c>
      <c r="F6" s="10" t="s">
        <v>126</v>
      </c>
      <c r="G6" s="10">
        <v>20</v>
      </c>
      <c r="H6" s="10">
        <v>20</v>
      </c>
      <c r="I6" s="10">
        <v>0</v>
      </c>
      <c r="J6" s="10">
        <v>20</v>
      </c>
      <c r="K6" s="10">
        <v>3</v>
      </c>
      <c r="L6" s="10">
        <f t="shared" si="0"/>
        <v>63</v>
      </c>
      <c r="M6" s="10" t="s">
        <v>25</v>
      </c>
    </row>
    <row r="7" ht="24" customHeight="1" spans="1:13">
      <c r="A7" s="6">
        <v>5</v>
      </c>
      <c r="B7" s="6">
        <v>5003</v>
      </c>
      <c r="C7" s="7" t="s">
        <v>127</v>
      </c>
      <c r="D7" s="7" t="s">
        <v>123</v>
      </c>
      <c r="E7" s="7" t="s">
        <v>16</v>
      </c>
      <c r="F7" s="7" t="s">
        <v>124</v>
      </c>
      <c r="G7" s="7">
        <v>20</v>
      </c>
      <c r="H7" s="7">
        <v>0</v>
      </c>
      <c r="I7" s="7">
        <v>20</v>
      </c>
      <c r="J7" s="7">
        <v>20</v>
      </c>
      <c r="K7" s="7">
        <v>0</v>
      </c>
      <c r="L7" s="7">
        <f t="shared" si="0"/>
        <v>60</v>
      </c>
      <c r="M7" s="7" t="s">
        <v>38</v>
      </c>
    </row>
    <row r="8" ht="24" customHeight="1" spans="1:13">
      <c r="A8" s="6">
        <v>6</v>
      </c>
      <c r="B8" s="6">
        <v>5002</v>
      </c>
      <c r="C8" s="7" t="s">
        <v>128</v>
      </c>
      <c r="D8" s="7" t="s">
        <v>120</v>
      </c>
      <c r="E8" s="7" t="s">
        <v>16</v>
      </c>
      <c r="F8" s="7" t="s">
        <v>121</v>
      </c>
      <c r="G8" s="7">
        <v>20</v>
      </c>
      <c r="H8" s="7">
        <v>20</v>
      </c>
      <c r="I8" s="7">
        <v>2</v>
      </c>
      <c r="J8" s="7">
        <v>0</v>
      </c>
      <c r="K8" s="7">
        <v>15</v>
      </c>
      <c r="L8" s="7">
        <f t="shared" si="0"/>
        <v>57</v>
      </c>
      <c r="M8" s="7" t="s">
        <v>38</v>
      </c>
    </row>
    <row r="9" ht="24" customHeight="1" spans="1:13">
      <c r="A9" s="9">
        <v>7</v>
      </c>
      <c r="B9" s="9">
        <v>5005</v>
      </c>
      <c r="C9" s="10" t="s">
        <v>129</v>
      </c>
      <c r="D9" s="10" t="s">
        <v>120</v>
      </c>
      <c r="E9" s="10" t="s">
        <v>16</v>
      </c>
      <c r="F9" s="10" t="s">
        <v>121</v>
      </c>
      <c r="G9" s="10">
        <v>20</v>
      </c>
      <c r="H9" s="10">
        <v>20</v>
      </c>
      <c r="I9" s="10">
        <v>10</v>
      </c>
      <c r="J9" s="10">
        <v>0</v>
      </c>
      <c r="K9" s="10">
        <v>5</v>
      </c>
      <c r="L9" s="10">
        <f t="shared" si="0"/>
        <v>55</v>
      </c>
      <c r="M9" s="10" t="s">
        <v>48</v>
      </c>
    </row>
    <row r="10" ht="24" customHeight="1" spans="1:13">
      <c r="A10" s="9">
        <v>8</v>
      </c>
      <c r="B10" s="9">
        <v>5012</v>
      </c>
      <c r="C10" s="10" t="s">
        <v>130</v>
      </c>
      <c r="D10" s="10" t="s">
        <v>123</v>
      </c>
      <c r="E10" s="10" t="s">
        <v>16</v>
      </c>
      <c r="F10" s="10" t="s">
        <v>124</v>
      </c>
      <c r="G10" s="10">
        <v>20</v>
      </c>
      <c r="H10" s="10">
        <v>0</v>
      </c>
      <c r="I10" s="10">
        <v>12</v>
      </c>
      <c r="J10" s="10">
        <v>20</v>
      </c>
      <c r="K10" s="10">
        <v>3</v>
      </c>
      <c r="L10" s="10">
        <f t="shared" si="0"/>
        <v>55</v>
      </c>
      <c r="M10" s="10" t="s">
        <v>48</v>
      </c>
    </row>
    <row r="11" ht="24" customHeight="1" spans="1:13">
      <c r="A11" s="9">
        <v>9</v>
      </c>
      <c r="B11" s="9">
        <v>5013</v>
      </c>
      <c r="C11" s="10" t="s">
        <v>131</v>
      </c>
      <c r="D11" s="10" t="s">
        <v>120</v>
      </c>
      <c r="E11" s="10" t="s">
        <v>16</v>
      </c>
      <c r="F11" s="10" t="s">
        <v>121</v>
      </c>
      <c r="G11" s="10">
        <v>20</v>
      </c>
      <c r="H11" s="10">
        <v>0</v>
      </c>
      <c r="I11" s="10">
        <v>12</v>
      </c>
      <c r="J11" s="10">
        <v>20</v>
      </c>
      <c r="K11" s="10">
        <v>0</v>
      </c>
      <c r="L11" s="10">
        <f t="shared" si="0"/>
        <v>52</v>
      </c>
      <c r="M11" s="10" t="s">
        <v>48</v>
      </c>
    </row>
    <row r="12" ht="24" customHeight="1" spans="1:13">
      <c r="A12" s="9">
        <v>10</v>
      </c>
      <c r="B12" s="9">
        <v>5004</v>
      </c>
      <c r="C12" s="10" t="s">
        <v>132</v>
      </c>
      <c r="D12" s="10" t="s">
        <v>120</v>
      </c>
      <c r="E12" s="10" t="s">
        <v>16</v>
      </c>
      <c r="F12" s="10" t="s">
        <v>121</v>
      </c>
      <c r="G12" s="10">
        <v>0</v>
      </c>
      <c r="H12" s="10">
        <v>20</v>
      </c>
      <c r="I12" s="10">
        <v>10</v>
      </c>
      <c r="J12" s="10">
        <v>20</v>
      </c>
      <c r="K12" s="10">
        <v>0</v>
      </c>
      <c r="L12" s="10">
        <f t="shared" si="0"/>
        <v>50</v>
      </c>
      <c r="M12" s="10" t="s">
        <v>48</v>
      </c>
    </row>
    <row r="13" ht="24" customHeight="1" spans="1:13">
      <c r="A13" s="6">
        <v>11</v>
      </c>
      <c r="B13" s="6">
        <v>5010</v>
      </c>
      <c r="C13" s="7" t="s">
        <v>133</v>
      </c>
      <c r="D13" s="7" t="s">
        <v>123</v>
      </c>
      <c r="E13" s="7" t="s">
        <v>16</v>
      </c>
      <c r="F13" s="7" t="s">
        <v>124</v>
      </c>
      <c r="G13" s="7">
        <v>20</v>
      </c>
      <c r="H13" s="7">
        <v>0</v>
      </c>
      <c r="I13" s="7">
        <v>12</v>
      </c>
      <c r="J13" s="7">
        <v>0</v>
      </c>
      <c r="K13" s="7">
        <v>5</v>
      </c>
      <c r="L13" s="7">
        <f t="shared" si="0"/>
        <v>37</v>
      </c>
      <c r="M13" s="7"/>
    </row>
    <row r="14" ht="24" customHeight="1" spans="1:13">
      <c r="A14" s="6">
        <v>12</v>
      </c>
      <c r="B14" s="6">
        <v>5011</v>
      </c>
      <c r="C14" s="7" t="s">
        <v>134</v>
      </c>
      <c r="D14" s="7" t="s">
        <v>135</v>
      </c>
      <c r="E14" s="7" t="s">
        <v>16</v>
      </c>
      <c r="F14" s="7" t="s">
        <v>136</v>
      </c>
      <c r="G14" s="7">
        <v>20</v>
      </c>
      <c r="H14" s="7">
        <v>0</v>
      </c>
      <c r="I14" s="7">
        <v>12</v>
      </c>
      <c r="J14" s="7">
        <v>0</v>
      </c>
      <c r="K14" s="7">
        <v>0</v>
      </c>
      <c r="L14" s="7">
        <f t="shared" si="0"/>
        <v>32</v>
      </c>
      <c r="M14" s="7"/>
    </row>
    <row r="15" ht="24" customHeight="1" spans="1:13">
      <c r="A15" s="6">
        <v>13</v>
      </c>
      <c r="B15" s="6">
        <v>5015</v>
      </c>
      <c r="C15" s="7" t="s">
        <v>137</v>
      </c>
      <c r="D15" s="7" t="s">
        <v>120</v>
      </c>
      <c r="E15" s="7" t="s">
        <v>16</v>
      </c>
      <c r="F15" s="7" t="s">
        <v>121</v>
      </c>
      <c r="G15" s="7">
        <v>20</v>
      </c>
      <c r="H15" s="7">
        <v>2</v>
      </c>
      <c r="I15" s="7">
        <v>2</v>
      </c>
      <c r="J15" s="7">
        <v>0</v>
      </c>
      <c r="K15" s="7">
        <v>0</v>
      </c>
      <c r="L15" s="7">
        <f t="shared" si="0"/>
        <v>24</v>
      </c>
      <c r="M15" s="7"/>
    </row>
    <row r="16" ht="24" customHeight="1" spans="1:13">
      <c r="A16" s="6">
        <v>14</v>
      </c>
      <c r="B16" s="6">
        <v>5001</v>
      </c>
      <c r="C16" s="7" t="s">
        <v>138</v>
      </c>
      <c r="D16" s="7" t="s">
        <v>123</v>
      </c>
      <c r="E16" s="7" t="s">
        <v>16</v>
      </c>
      <c r="F16" s="7" t="s">
        <v>124</v>
      </c>
      <c r="G16" s="7">
        <v>0</v>
      </c>
      <c r="H16" s="7">
        <v>0</v>
      </c>
      <c r="I16" s="7">
        <v>20</v>
      </c>
      <c r="J16" s="7">
        <v>0</v>
      </c>
      <c r="K16" s="7">
        <v>3</v>
      </c>
      <c r="L16" s="7">
        <f t="shared" si="0"/>
        <v>23</v>
      </c>
      <c r="M16" s="7"/>
    </row>
    <row r="17" ht="24" customHeight="1" spans="1:13">
      <c r="A17" s="6">
        <v>15</v>
      </c>
      <c r="B17" s="6">
        <v>5006</v>
      </c>
      <c r="C17" s="7" t="s">
        <v>139</v>
      </c>
      <c r="D17" s="7" t="s">
        <v>140</v>
      </c>
      <c r="E17" s="7" t="s">
        <v>16</v>
      </c>
      <c r="F17" s="7" t="s">
        <v>136</v>
      </c>
      <c r="G17" s="7">
        <v>0</v>
      </c>
      <c r="H17" s="7">
        <v>0</v>
      </c>
      <c r="I17" s="7">
        <v>4</v>
      </c>
      <c r="J17" s="7">
        <v>0</v>
      </c>
      <c r="K17" s="7">
        <v>2</v>
      </c>
      <c r="L17" s="7">
        <f t="shared" si="0"/>
        <v>6</v>
      </c>
      <c r="M17" s="7"/>
    </row>
    <row r="18" ht="24" customHeight="1"/>
    <row r="19" ht="24" customHeight="1" spans="2:9">
      <c r="B19" s="11" t="s">
        <v>73</v>
      </c>
      <c r="C19" s="12"/>
      <c r="D19" s="12"/>
      <c r="E19" s="13" t="s">
        <v>74</v>
      </c>
      <c r="G19" s="27"/>
      <c r="H19" s="27"/>
      <c r="I19" s="28"/>
    </row>
    <row r="20" ht="24" customHeight="1" spans="2:9">
      <c r="B20" s="11"/>
      <c r="C20" s="12"/>
      <c r="D20" s="12"/>
      <c r="E20" s="11"/>
      <c r="G20" s="11"/>
      <c r="H20" s="11"/>
      <c r="I20" s="29"/>
    </row>
    <row r="21" ht="24" customHeight="1" spans="2:9">
      <c r="B21" s="11" t="s">
        <v>75</v>
      </c>
      <c r="C21" s="12"/>
      <c r="D21" s="12"/>
      <c r="E21" s="13" t="s">
        <v>76</v>
      </c>
      <c r="G21" s="13"/>
      <c r="H21" s="13"/>
      <c r="I21" s="30"/>
    </row>
    <row r="22" ht="24" customHeight="1" spans="2:9">
      <c r="B22" s="14"/>
      <c r="C22" s="14"/>
      <c r="D22" s="14"/>
      <c r="E22" s="14"/>
      <c r="G22" s="14"/>
      <c r="H22" s="14"/>
      <c r="I22" s="31"/>
    </row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</sheetData>
  <sheetProtection selectLockedCells="1" selectUnlockedCells="1"/>
  <mergeCells count="1">
    <mergeCell ref="A1:M1"/>
  </mergeCells>
  <pageMargins left="0.25" right="0.25" top="0.75" bottom="0.75" header="0.511811023622047" footer="0.511811023622047"/>
  <pageSetup paperSize="9" scale="99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zoomScaleSheetLayoutView="60" workbookViewId="0">
      <selection activeCell="F11" sqref="F11"/>
    </sheetView>
  </sheetViews>
  <sheetFormatPr defaultColWidth="9" defaultRowHeight="15.75"/>
  <cols>
    <col min="1" max="1" width="4.48333333333333" style="26"/>
    <col min="2" max="2" width="6.88333333333333" style="2"/>
    <col min="3" max="3" width="22.6833333333333" style="2"/>
    <col min="4" max="4" width="19.8833333333333" style="2"/>
    <col min="5" max="5" width="12.0833333333333" style="2"/>
    <col min="6" max="6" width="19.6833333333333" style="2"/>
    <col min="7" max="11" width="3.68333333333333" style="2"/>
    <col min="12" max="12" width="12.6833333333333" style="2"/>
    <col min="13" max="13" width="7.78333333333333" style="2"/>
    <col min="14" max="16384" width="8.18333333333333" style="2"/>
  </cols>
  <sheetData>
    <row r="1" ht="30" customHeight="1" spans="1:13">
      <c r="A1" s="3" t="s">
        <v>141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115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4" customHeight="1" spans="1:13">
      <c r="A3" s="6">
        <v>1</v>
      </c>
      <c r="B3" s="6">
        <v>6011</v>
      </c>
      <c r="C3" s="7" t="s">
        <v>142</v>
      </c>
      <c r="D3" s="7" t="s">
        <v>108</v>
      </c>
      <c r="E3" s="7" t="s">
        <v>143</v>
      </c>
      <c r="F3" s="7" t="s">
        <v>144</v>
      </c>
      <c r="G3" s="7">
        <v>20</v>
      </c>
      <c r="H3" s="7">
        <v>20</v>
      </c>
      <c r="I3" s="7">
        <v>0</v>
      </c>
      <c r="J3" s="7">
        <v>0</v>
      </c>
      <c r="K3" s="7">
        <v>0</v>
      </c>
      <c r="L3" s="7">
        <f t="shared" ref="L3:L14" si="0">SUM(G3:K3)</f>
        <v>40</v>
      </c>
      <c r="M3" s="7" t="s">
        <v>18</v>
      </c>
    </row>
    <row r="4" ht="24" customHeight="1" spans="1:13">
      <c r="A4" s="9">
        <v>2</v>
      </c>
      <c r="B4" s="9">
        <v>6006</v>
      </c>
      <c r="C4" s="10" t="s">
        <v>145</v>
      </c>
      <c r="D4" s="10" t="s">
        <v>146</v>
      </c>
      <c r="E4" s="10" t="s">
        <v>16</v>
      </c>
      <c r="F4" s="10" t="s">
        <v>147</v>
      </c>
      <c r="G4" s="10">
        <v>18</v>
      </c>
      <c r="H4" s="10">
        <v>20</v>
      </c>
      <c r="I4" s="10">
        <v>0</v>
      </c>
      <c r="J4" s="10">
        <v>0</v>
      </c>
      <c r="K4" s="10">
        <v>0</v>
      </c>
      <c r="L4" s="10">
        <f t="shared" si="0"/>
        <v>38</v>
      </c>
      <c r="M4" s="10" t="s">
        <v>25</v>
      </c>
    </row>
    <row r="5" ht="24" customHeight="1" spans="1:13">
      <c r="A5" s="6">
        <v>4</v>
      </c>
      <c r="B5" s="6">
        <v>6002</v>
      </c>
      <c r="C5" s="7" t="s">
        <v>148</v>
      </c>
      <c r="D5" s="7" t="s">
        <v>146</v>
      </c>
      <c r="E5" s="7" t="s">
        <v>16</v>
      </c>
      <c r="F5" s="7" t="s">
        <v>149</v>
      </c>
      <c r="G5" s="7">
        <v>16</v>
      </c>
      <c r="H5" s="7">
        <v>20</v>
      </c>
      <c r="I5" s="7">
        <v>0</v>
      </c>
      <c r="J5" s="7">
        <v>0</v>
      </c>
      <c r="K5" s="7">
        <v>0</v>
      </c>
      <c r="L5" s="7">
        <f t="shared" si="0"/>
        <v>36</v>
      </c>
      <c r="M5" s="7" t="s">
        <v>38</v>
      </c>
    </row>
    <row r="6" ht="24" customHeight="1" spans="1:13">
      <c r="A6" s="9">
        <v>5</v>
      </c>
      <c r="B6" s="9">
        <v>6001</v>
      </c>
      <c r="C6" s="10" t="s">
        <v>150</v>
      </c>
      <c r="D6" s="10" t="s">
        <v>108</v>
      </c>
      <c r="E6" s="10" t="s">
        <v>16</v>
      </c>
      <c r="F6" s="10" t="s">
        <v>151</v>
      </c>
      <c r="G6" s="10">
        <v>0</v>
      </c>
      <c r="H6" s="10">
        <v>20</v>
      </c>
      <c r="I6" s="10">
        <v>1</v>
      </c>
      <c r="J6" s="10">
        <v>0</v>
      </c>
      <c r="K6" s="10">
        <v>0</v>
      </c>
      <c r="L6" s="10">
        <f t="shared" si="0"/>
        <v>21</v>
      </c>
      <c r="M6" s="10" t="s">
        <v>48</v>
      </c>
    </row>
    <row r="7" ht="24" customHeight="1" spans="1:13">
      <c r="A7" s="9">
        <v>6</v>
      </c>
      <c r="B7" s="9">
        <v>6005</v>
      </c>
      <c r="C7" s="10" t="s">
        <v>152</v>
      </c>
      <c r="D7" s="10" t="s">
        <v>146</v>
      </c>
      <c r="E7" s="10" t="s">
        <v>16</v>
      </c>
      <c r="F7" s="10" t="s">
        <v>147</v>
      </c>
      <c r="G7" s="10">
        <v>0</v>
      </c>
      <c r="H7" s="10">
        <v>20</v>
      </c>
      <c r="I7" s="10">
        <v>1</v>
      </c>
      <c r="J7" s="10">
        <v>0</v>
      </c>
      <c r="K7" s="10">
        <v>0</v>
      </c>
      <c r="L7" s="10">
        <f t="shared" si="0"/>
        <v>21</v>
      </c>
      <c r="M7" s="10" t="s">
        <v>48</v>
      </c>
    </row>
    <row r="8" ht="24" customHeight="1" spans="1:13">
      <c r="A8" s="9">
        <v>7</v>
      </c>
      <c r="B8" s="9">
        <v>6007</v>
      </c>
      <c r="C8" s="10" t="s">
        <v>153</v>
      </c>
      <c r="D8" s="10" t="s">
        <v>29</v>
      </c>
      <c r="E8" s="10" t="s">
        <v>16</v>
      </c>
      <c r="F8" s="10" t="s">
        <v>126</v>
      </c>
      <c r="G8" s="10">
        <v>0</v>
      </c>
      <c r="H8" s="10">
        <v>4</v>
      </c>
      <c r="I8" s="10">
        <v>13</v>
      </c>
      <c r="J8" s="10">
        <v>0</v>
      </c>
      <c r="K8" s="10">
        <v>0</v>
      </c>
      <c r="L8" s="10">
        <f t="shared" si="0"/>
        <v>17</v>
      </c>
      <c r="M8" s="10" t="s">
        <v>48</v>
      </c>
    </row>
    <row r="9" ht="24" customHeight="1" spans="1:13">
      <c r="A9" s="6">
        <v>8</v>
      </c>
      <c r="B9" s="6">
        <v>6008</v>
      </c>
      <c r="C9" s="7" t="s">
        <v>154</v>
      </c>
      <c r="D9" s="7" t="s">
        <v>146</v>
      </c>
      <c r="E9" s="7" t="s">
        <v>16</v>
      </c>
      <c r="F9" s="7" t="s">
        <v>147</v>
      </c>
      <c r="G9" s="7">
        <v>8</v>
      </c>
      <c r="H9" s="7">
        <v>0</v>
      </c>
      <c r="I9" s="7">
        <v>0</v>
      </c>
      <c r="J9" s="7">
        <v>0</v>
      </c>
      <c r="K9" s="7">
        <v>0</v>
      </c>
      <c r="L9" s="7">
        <f t="shared" si="0"/>
        <v>8</v>
      </c>
      <c r="M9" s="7"/>
    </row>
    <row r="10" ht="24" customHeight="1" spans="1:13">
      <c r="A10" s="6">
        <v>9</v>
      </c>
      <c r="B10" s="6">
        <v>6003</v>
      </c>
      <c r="C10" s="7" t="s">
        <v>155</v>
      </c>
      <c r="D10" s="7" t="s">
        <v>156</v>
      </c>
      <c r="E10" s="7" t="s">
        <v>16</v>
      </c>
      <c r="F10" s="7" t="s">
        <v>157</v>
      </c>
      <c r="G10" s="7">
        <v>2</v>
      </c>
      <c r="H10" s="7">
        <v>5</v>
      </c>
      <c r="I10" s="7">
        <v>0</v>
      </c>
      <c r="J10" s="7">
        <v>0</v>
      </c>
      <c r="K10" s="7">
        <v>0</v>
      </c>
      <c r="L10" s="7">
        <f t="shared" si="0"/>
        <v>7</v>
      </c>
      <c r="M10" s="7"/>
    </row>
    <row r="11" ht="24" customHeight="1" spans="1:13">
      <c r="A11" s="6">
        <v>10</v>
      </c>
      <c r="B11" s="6">
        <v>6004</v>
      </c>
      <c r="C11" s="7" t="s">
        <v>158</v>
      </c>
      <c r="D11" s="7" t="s">
        <v>108</v>
      </c>
      <c r="E11" s="7" t="s">
        <v>143</v>
      </c>
      <c r="F11" s="7" t="s">
        <v>144</v>
      </c>
      <c r="G11" s="7">
        <v>0</v>
      </c>
      <c r="H11" s="7">
        <v>2</v>
      </c>
      <c r="I11" s="7">
        <v>0</v>
      </c>
      <c r="J11" s="7">
        <v>0</v>
      </c>
      <c r="K11" s="7">
        <v>0</v>
      </c>
      <c r="L11" s="7">
        <f t="shared" si="0"/>
        <v>2</v>
      </c>
      <c r="M11" s="7"/>
    </row>
    <row r="12" ht="24" customHeight="1" spans="1:13">
      <c r="A12" s="6">
        <v>11</v>
      </c>
      <c r="B12" s="6">
        <v>6009</v>
      </c>
      <c r="C12" s="7" t="s">
        <v>159</v>
      </c>
      <c r="D12" s="7" t="s">
        <v>29</v>
      </c>
      <c r="E12" s="7" t="s">
        <v>30</v>
      </c>
      <c r="F12" s="7" t="s">
        <v>126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f t="shared" si="0"/>
        <v>0</v>
      </c>
      <c r="M12" s="7"/>
    </row>
    <row r="13" ht="24" customHeight="1" spans="1:13">
      <c r="A13" s="6">
        <v>12</v>
      </c>
      <c r="B13" s="6">
        <v>6010</v>
      </c>
      <c r="C13" s="7" t="s">
        <v>160</v>
      </c>
      <c r="D13" s="7" t="s">
        <v>146</v>
      </c>
      <c r="E13" s="7" t="s">
        <v>16</v>
      </c>
      <c r="F13" s="7" t="s">
        <v>147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f t="shared" si="0"/>
        <v>0</v>
      </c>
      <c r="M13" s="7"/>
    </row>
    <row r="14" s="2" customFormat="1" ht="24" customHeight="1"/>
    <row r="15" s="2" customFormat="1" ht="24" customHeight="1" spans="2:5">
      <c r="B15" s="11" t="s">
        <v>73</v>
      </c>
      <c r="C15" s="12"/>
      <c r="D15" s="12"/>
      <c r="E15" s="13" t="s">
        <v>74</v>
      </c>
    </row>
    <row r="16" s="2" customFormat="1" ht="24" customHeight="1" spans="2:5">
      <c r="B16" s="11"/>
      <c r="C16" s="12"/>
      <c r="D16" s="12"/>
      <c r="E16" s="11"/>
    </row>
    <row r="17" s="2" customFormat="1" ht="24" customHeight="1" spans="2:5">
      <c r="B17" s="11" t="s">
        <v>75</v>
      </c>
      <c r="C17" s="12"/>
      <c r="D17" s="12"/>
      <c r="E17" s="13" t="s">
        <v>76</v>
      </c>
    </row>
    <row r="18" s="2" customFormat="1" ht="24" customHeight="1"/>
    <row r="19" s="2" customFormat="1" ht="24" customHeight="1"/>
    <row r="20" s="2" customFormat="1" ht="24" customHeight="1"/>
    <row r="21" s="2" customFormat="1" ht="24" customHeight="1"/>
    <row r="22" s="2" customFormat="1" ht="24" customHeight="1"/>
    <row r="23" s="2" customFormat="1" ht="24" customHeight="1"/>
    <row r="24" s="2" customFormat="1" ht="24" customHeight="1"/>
    <row r="25" s="2" customFormat="1" ht="24" customHeight="1"/>
    <row r="26" s="2" customFormat="1" ht="24" customHeight="1"/>
    <row r="27" s="2" customFormat="1" ht="24" customHeight="1"/>
    <row r="28" s="2" customFormat="1" ht="24" customHeight="1"/>
    <row r="29" s="2" customFormat="1" ht="24" customHeight="1"/>
    <row r="30" s="2" customFormat="1" ht="24" customHeight="1"/>
    <row r="31" s="2" customFormat="1" ht="24" customHeight="1"/>
    <row r="32" s="2" customFormat="1" ht="24" customHeight="1"/>
    <row r="33" s="2" customFormat="1" ht="24" customHeight="1"/>
    <row r="34" s="2" customFormat="1" ht="24" customHeight="1"/>
    <row r="35" s="2" customFormat="1" ht="24" customHeight="1"/>
    <row r="36" s="2" customFormat="1" ht="24" customHeight="1"/>
    <row r="37" s="2" customFormat="1" ht="24" customHeight="1"/>
    <row r="38" s="2" customFormat="1" ht="24" customHeight="1"/>
    <row r="39" s="2" customFormat="1" ht="24" customHeight="1"/>
    <row r="40" s="2" customFormat="1" ht="24" customHeight="1"/>
    <row r="41" s="2" customFormat="1" ht="24" customHeight="1"/>
    <row r="42" s="2" customFormat="1" ht="24" customHeight="1"/>
    <row r="43" s="2" customFormat="1" ht="24" customHeight="1"/>
    <row r="44" s="2" customFormat="1" ht="24" customHeight="1"/>
    <row r="45" s="2" customFormat="1" ht="15"/>
    <row r="46" s="2" customFormat="1" ht="15"/>
    <row r="47" s="2" customFormat="1" ht="15"/>
    <row r="48" s="2" customFormat="1" ht="18.75" customHeight="1"/>
    <row r="49" s="2" customFormat="1" ht="24" customHeight="1"/>
    <row r="50" s="2" customFormat="1" ht="22.5" customHeight="1"/>
    <row r="51" s="2" customFormat="1" ht="23.25" customHeight="1"/>
    <row r="52" s="2" customFormat="1" ht="24.75" customHeight="1"/>
    <row r="53" s="2" customFormat="1" customHeight="1"/>
    <row r="54" s="2" customFormat="1" ht="21.75" customHeight="1"/>
    <row r="55" s="2" customFormat="1" ht="15"/>
    <row r="56" s="2" customFormat="1" ht="15"/>
    <row r="57" s="2" customFormat="1" ht="15"/>
    <row r="58" s="2" customFormat="1" ht="15"/>
    <row r="59" s="2" customFormat="1" ht="15"/>
    <row r="60" s="2" customFormat="1" ht="15"/>
    <row r="61" s="2" customFormat="1" ht="15"/>
    <row r="62" s="2" customFormat="1" ht="15"/>
    <row r="63" s="2" customFormat="1" ht="15"/>
  </sheetData>
  <sheetProtection selectLockedCells="1" selectUnlockedCells="1"/>
  <mergeCells count="1">
    <mergeCell ref="A1:M1"/>
  </mergeCells>
  <pageMargins left="0.236111111111111" right="0.236111111111111" top="0.747916666666667" bottom="0.747916666666667" header="0.511811023622047" footer="0.511811023622047"/>
  <pageSetup paperSize="9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SheetLayoutView="60" workbookViewId="0">
      <selection activeCell="F12" sqref="F12"/>
    </sheetView>
  </sheetViews>
  <sheetFormatPr defaultColWidth="9" defaultRowHeight="15"/>
  <cols>
    <col min="1" max="1" width="3.59166666666667" style="2"/>
    <col min="2" max="2" width="10.4833333333333" style="2"/>
    <col min="3" max="3" width="22.6833333333333" style="2"/>
    <col min="4" max="4" width="19.8833333333333" style="2"/>
    <col min="5" max="5" width="12.0833333333333" style="2"/>
    <col min="6" max="6" width="19.6833333333333" style="2"/>
    <col min="7" max="11" width="3.68333333333333" style="2"/>
    <col min="12" max="12" width="12.6833333333333" style="2"/>
    <col min="13" max="13" width="7.78333333333333" style="2"/>
    <col min="14" max="16384" width="8.18333333333333" style="2"/>
  </cols>
  <sheetData>
    <row r="1" ht="30" customHeight="1" spans="1:13">
      <c r="A1" s="15" t="s">
        <v>161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" customFormat="1" ht="24" customHeight="1" spans="1:13">
      <c r="A2" s="6" t="s">
        <v>1</v>
      </c>
      <c r="B2" s="6" t="s">
        <v>2</v>
      </c>
      <c r="C2" s="6" t="s">
        <v>3</v>
      </c>
      <c r="D2" s="16" t="s">
        <v>4</v>
      </c>
      <c r="E2" s="6" t="s">
        <v>5</v>
      </c>
      <c r="F2" s="6" t="s">
        <v>115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</row>
    <row r="3" ht="24" customHeight="1" spans="1:13">
      <c r="A3" s="6">
        <v>1</v>
      </c>
      <c r="B3" s="6">
        <v>7013</v>
      </c>
      <c r="C3" s="18" t="s">
        <v>162</v>
      </c>
      <c r="D3" s="19" t="s">
        <v>146</v>
      </c>
      <c r="E3" s="20" t="s">
        <v>16</v>
      </c>
      <c r="F3" s="7" t="s">
        <v>124</v>
      </c>
      <c r="G3" s="7">
        <v>4</v>
      </c>
      <c r="H3" s="7">
        <v>20</v>
      </c>
      <c r="I3" s="7">
        <v>20</v>
      </c>
      <c r="J3" s="7">
        <v>20</v>
      </c>
      <c r="K3" s="7">
        <v>20</v>
      </c>
      <c r="L3" s="7">
        <f>SUM(G3:K3)</f>
        <v>84</v>
      </c>
      <c r="M3" s="7" t="s">
        <v>18</v>
      </c>
    </row>
    <row r="4" ht="24" customHeight="1" spans="1:13">
      <c r="A4" s="9">
        <v>2</v>
      </c>
      <c r="B4" s="9">
        <v>7016</v>
      </c>
      <c r="C4" s="21" t="s">
        <v>163</v>
      </c>
      <c r="D4" s="22" t="s">
        <v>164</v>
      </c>
      <c r="E4" s="23" t="s">
        <v>51</v>
      </c>
      <c r="F4" s="10" t="s">
        <v>165</v>
      </c>
      <c r="G4" s="10">
        <v>0</v>
      </c>
      <c r="H4" s="10">
        <v>20</v>
      </c>
      <c r="I4" s="10">
        <v>0</v>
      </c>
      <c r="J4" s="10">
        <v>20</v>
      </c>
      <c r="K4" s="10">
        <v>5</v>
      </c>
      <c r="L4" s="10">
        <f>SUM(G4:K4)</f>
        <v>45</v>
      </c>
      <c r="M4" s="10" t="s">
        <v>25</v>
      </c>
    </row>
    <row r="5" ht="24" customHeight="1" spans="1:13">
      <c r="A5" s="9">
        <v>3</v>
      </c>
      <c r="B5" s="9">
        <v>7006</v>
      </c>
      <c r="C5" s="21" t="s">
        <v>166</v>
      </c>
      <c r="D5" s="24" t="s">
        <v>156</v>
      </c>
      <c r="E5" s="23" t="s">
        <v>16</v>
      </c>
      <c r="F5" s="10" t="s">
        <v>167</v>
      </c>
      <c r="G5" s="10">
        <v>20</v>
      </c>
      <c r="H5" s="10">
        <v>0</v>
      </c>
      <c r="I5" s="10">
        <v>20</v>
      </c>
      <c r="J5" s="10">
        <v>0</v>
      </c>
      <c r="K5" s="10">
        <v>0</v>
      </c>
      <c r="L5" s="10">
        <f>SUM(G5:K5)</f>
        <v>40</v>
      </c>
      <c r="M5" s="10" t="s">
        <v>25</v>
      </c>
    </row>
    <row r="6" ht="24" customHeight="1" spans="1:13">
      <c r="A6" s="6">
        <v>4</v>
      </c>
      <c r="B6" s="6">
        <v>7004</v>
      </c>
      <c r="C6" s="18" t="s">
        <v>168</v>
      </c>
      <c r="D6" s="19" t="s">
        <v>156</v>
      </c>
      <c r="E6" s="20" t="s">
        <v>16</v>
      </c>
      <c r="F6" s="7" t="s">
        <v>169</v>
      </c>
      <c r="G6" s="7">
        <v>0</v>
      </c>
      <c r="H6" s="7">
        <v>20</v>
      </c>
      <c r="I6" s="7">
        <v>0</v>
      </c>
      <c r="J6" s="7">
        <v>15</v>
      </c>
      <c r="K6" s="7">
        <v>0</v>
      </c>
      <c r="L6" s="7">
        <f>SUM(G6:K6)</f>
        <v>35</v>
      </c>
      <c r="M6" s="7" t="s">
        <v>38</v>
      </c>
    </row>
    <row r="7" ht="24" customHeight="1" spans="1:13">
      <c r="A7" s="6">
        <v>5</v>
      </c>
      <c r="B7" s="6">
        <v>7010</v>
      </c>
      <c r="C7" s="18" t="s">
        <v>170</v>
      </c>
      <c r="D7" s="19" t="s">
        <v>146</v>
      </c>
      <c r="E7" s="20" t="s">
        <v>16</v>
      </c>
      <c r="F7" s="7" t="s">
        <v>124</v>
      </c>
      <c r="G7" s="7">
        <v>4</v>
      </c>
      <c r="H7" s="7">
        <v>20</v>
      </c>
      <c r="I7" s="7">
        <v>0</v>
      </c>
      <c r="J7" s="7">
        <v>0</v>
      </c>
      <c r="K7" s="7">
        <v>10</v>
      </c>
      <c r="L7" s="7">
        <f>SUM(G7:K7)</f>
        <v>34</v>
      </c>
      <c r="M7" s="7" t="s">
        <v>38</v>
      </c>
    </row>
    <row r="8" ht="24" customHeight="1" spans="1:13">
      <c r="A8" s="9">
        <v>7</v>
      </c>
      <c r="B8" s="9">
        <v>7012</v>
      </c>
      <c r="C8" s="21" t="s">
        <v>171</v>
      </c>
      <c r="D8" s="24" t="s">
        <v>146</v>
      </c>
      <c r="E8" s="23" t="s">
        <v>16</v>
      </c>
      <c r="F8" s="10" t="s">
        <v>124</v>
      </c>
      <c r="G8" s="10">
        <v>4</v>
      </c>
      <c r="H8" s="10">
        <v>0</v>
      </c>
      <c r="I8" s="10">
        <v>0</v>
      </c>
      <c r="J8" s="10">
        <v>20</v>
      </c>
      <c r="K8" s="10">
        <v>0</v>
      </c>
      <c r="L8" s="10">
        <f>SUM(G8:K8)</f>
        <v>24</v>
      </c>
      <c r="M8" s="10" t="s">
        <v>48</v>
      </c>
    </row>
    <row r="9" ht="24" customHeight="1" spans="1:13">
      <c r="A9" s="9">
        <v>8</v>
      </c>
      <c r="B9" s="9">
        <v>7001</v>
      </c>
      <c r="C9" s="21" t="s">
        <v>172</v>
      </c>
      <c r="D9" s="24" t="s">
        <v>146</v>
      </c>
      <c r="E9" s="23" t="s">
        <v>16</v>
      </c>
      <c r="F9" s="10" t="s">
        <v>124</v>
      </c>
      <c r="G9" s="10">
        <v>0</v>
      </c>
      <c r="H9" s="10">
        <v>20</v>
      </c>
      <c r="I9" s="10">
        <v>0</v>
      </c>
      <c r="J9" s="10">
        <v>0</v>
      </c>
      <c r="K9" s="10">
        <v>0</v>
      </c>
      <c r="L9" s="10">
        <f>SUM(G9:K9)</f>
        <v>20</v>
      </c>
      <c r="M9" s="10" t="s">
        <v>48</v>
      </c>
    </row>
    <row r="10" ht="24" customHeight="1" spans="1:13">
      <c r="A10" s="6">
        <v>9</v>
      </c>
      <c r="B10" s="6">
        <v>7011</v>
      </c>
      <c r="C10" s="18" t="s">
        <v>173</v>
      </c>
      <c r="D10" s="19" t="s">
        <v>146</v>
      </c>
      <c r="E10" s="20" t="s">
        <v>16</v>
      </c>
      <c r="F10" s="7" t="s">
        <v>124</v>
      </c>
      <c r="G10" s="7">
        <v>0</v>
      </c>
      <c r="H10" s="7">
        <v>0</v>
      </c>
      <c r="I10" s="7">
        <v>0</v>
      </c>
      <c r="J10" s="7">
        <v>0</v>
      </c>
      <c r="K10" s="7">
        <v>6</v>
      </c>
      <c r="L10" s="7">
        <f>SUM(G10:K10)</f>
        <v>6</v>
      </c>
      <c r="M10" s="7"/>
    </row>
    <row r="11" ht="24" customHeight="1" spans="1:13">
      <c r="A11" s="6">
        <v>10</v>
      </c>
      <c r="B11" s="6">
        <v>7003</v>
      </c>
      <c r="C11" s="18" t="s">
        <v>174</v>
      </c>
      <c r="D11" s="19" t="s">
        <v>156</v>
      </c>
      <c r="E11" s="20" t="s">
        <v>16</v>
      </c>
      <c r="F11" s="7" t="s">
        <v>169</v>
      </c>
      <c r="G11" s="7">
        <v>0</v>
      </c>
      <c r="H11" s="7">
        <v>0</v>
      </c>
      <c r="I11" s="7">
        <v>5</v>
      </c>
      <c r="J11" s="7">
        <v>0</v>
      </c>
      <c r="K11" s="7">
        <v>0</v>
      </c>
      <c r="L11" s="7">
        <f>SUM(G11:K11)</f>
        <v>5</v>
      </c>
      <c r="M11" s="7"/>
    </row>
    <row r="12" ht="24" customHeight="1" spans="1:13">
      <c r="A12" s="6">
        <v>11</v>
      </c>
      <c r="B12" s="6">
        <v>7008</v>
      </c>
      <c r="C12" s="18" t="s">
        <v>175</v>
      </c>
      <c r="D12" s="19" t="s">
        <v>156</v>
      </c>
      <c r="E12" s="20" t="s">
        <v>16</v>
      </c>
      <c r="F12" s="7" t="s">
        <v>169</v>
      </c>
      <c r="G12" s="7">
        <v>4</v>
      </c>
      <c r="H12" s="7">
        <v>0</v>
      </c>
      <c r="I12" s="7">
        <v>1</v>
      </c>
      <c r="J12" s="7">
        <v>0</v>
      </c>
      <c r="K12" s="7">
        <v>0</v>
      </c>
      <c r="L12" s="7">
        <f>SUM(G12:K12)</f>
        <v>5</v>
      </c>
      <c r="M12" s="7"/>
    </row>
    <row r="13" ht="24" customHeight="1" spans="1:13">
      <c r="A13" s="6">
        <v>12</v>
      </c>
      <c r="B13" s="6">
        <v>7015</v>
      </c>
      <c r="C13" s="18" t="s">
        <v>176</v>
      </c>
      <c r="D13" s="19" t="s">
        <v>156</v>
      </c>
      <c r="E13" s="20" t="s">
        <v>16</v>
      </c>
      <c r="F13" s="7" t="s">
        <v>157</v>
      </c>
      <c r="G13" s="7">
        <v>0</v>
      </c>
      <c r="H13" s="7">
        <v>5</v>
      </c>
      <c r="I13" s="7">
        <v>0</v>
      </c>
      <c r="J13" s="7">
        <v>0</v>
      </c>
      <c r="K13" s="7">
        <v>0</v>
      </c>
      <c r="L13" s="7">
        <f>SUM(G13:K13)</f>
        <v>5</v>
      </c>
      <c r="M13" s="7"/>
    </row>
    <row r="14" ht="24" customHeight="1" spans="1:13">
      <c r="A14" s="6">
        <v>14</v>
      </c>
      <c r="B14" s="6">
        <v>7002</v>
      </c>
      <c r="C14" s="18" t="s">
        <v>177</v>
      </c>
      <c r="D14" s="19" t="s">
        <v>156</v>
      </c>
      <c r="E14" s="20" t="s">
        <v>16</v>
      </c>
      <c r="F14" s="7" t="s">
        <v>157</v>
      </c>
      <c r="G14" s="7">
        <v>0</v>
      </c>
      <c r="H14" s="7">
        <v>0</v>
      </c>
      <c r="I14" s="7">
        <v>2</v>
      </c>
      <c r="J14" s="7">
        <v>0</v>
      </c>
      <c r="K14" s="7">
        <v>2</v>
      </c>
      <c r="L14" s="7">
        <f>SUM(G14:K14)</f>
        <v>4</v>
      </c>
      <c r="M14" s="7"/>
    </row>
    <row r="15" ht="24" customHeight="1" spans="1:13">
      <c r="A15" s="6">
        <v>15</v>
      </c>
      <c r="B15" s="6">
        <v>7009</v>
      </c>
      <c r="C15" s="18" t="s">
        <v>178</v>
      </c>
      <c r="D15" s="25" t="s">
        <v>164</v>
      </c>
      <c r="E15" s="20" t="s">
        <v>51</v>
      </c>
      <c r="F15" s="7" t="s">
        <v>165</v>
      </c>
      <c r="G15" s="7">
        <v>0</v>
      </c>
      <c r="H15" s="7">
        <v>1</v>
      </c>
      <c r="I15" s="7">
        <v>2</v>
      </c>
      <c r="J15" s="7">
        <v>0</v>
      </c>
      <c r="K15" s="7">
        <v>0</v>
      </c>
      <c r="L15" s="7">
        <f>SUM(G15:K15)</f>
        <v>3</v>
      </c>
      <c r="M15" s="7"/>
    </row>
    <row r="16" ht="24" customHeight="1" spans="1:13">
      <c r="A16" s="6">
        <v>16</v>
      </c>
      <c r="B16" s="6">
        <v>7005</v>
      </c>
      <c r="C16" s="18" t="s">
        <v>179</v>
      </c>
      <c r="D16" s="19" t="s">
        <v>156</v>
      </c>
      <c r="E16" s="20" t="s">
        <v>16</v>
      </c>
      <c r="F16" s="7" t="s">
        <v>169</v>
      </c>
      <c r="G16" s="7">
        <v>0</v>
      </c>
      <c r="H16" s="7">
        <v>0</v>
      </c>
      <c r="I16" s="7">
        <v>0</v>
      </c>
      <c r="J16" s="7">
        <v>0</v>
      </c>
      <c r="K16" s="7">
        <v>2</v>
      </c>
      <c r="L16" s="7">
        <f>SUM(G16:K16)</f>
        <v>2</v>
      </c>
      <c r="M16" s="7"/>
    </row>
    <row r="17" ht="24" customHeight="1" spans="1:13">
      <c r="A17" s="6">
        <v>17</v>
      </c>
      <c r="B17" s="6">
        <v>7007</v>
      </c>
      <c r="C17" s="18" t="s">
        <v>180</v>
      </c>
      <c r="D17" s="19" t="s">
        <v>156</v>
      </c>
      <c r="E17" s="20" t="s">
        <v>16</v>
      </c>
      <c r="F17" s="7" t="s">
        <v>169</v>
      </c>
      <c r="G17" s="7">
        <v>0</v>
      </c>
      <c r="H17" s="7">
        <v>0</v>
      </c>
      <c r="I17" s="7">
        <v>0</v>
      </c>
      <c r="J17" s="7">
        <v>0</v>
      </c>
      <c r="K17" s="7">
        <v>2</v>
      </c>
      <c r="L17" s="7">
        <f>SUM(G17:K17)</f>
        <v>2</v>
      </c>
      <c r="M17" s="7"/>
    </row>
    <row r="18" ht="24" customHeight="1" spans="1:13">
      <c r="A18" s="6">
        <v>18</v>
      </c>
      <c r="B18" s="6">
        <v>7014</v>
      </c>
      <c r="C18" s="18" t="s">
        <v>181</v>
      </c>
      <c r="D18" s="19" t="s">
        <v>156</v>
      </c>
      <c r="E18" s="20" t="s">
        <v>16</v>
      </c>
      <c r="F18" s="7" t="s">
        <v>169</v>
      </c>
      <c r="G18" s="7">
        <v>0</v>
      </c>
      <c r="H18" s="7">
        <v>0</v>
      </c>
      <c r="I18" s="7">
        <v>0</v>
      </c>
      <c r="J18" s="7">
        <v>0</v>
      </c>
      <c r="K18" s="7">
        <v>2</v>
      </c>
      <c r="L18" s="7">
        <f>SUM(G18:K18)</f>
        <v>2</v>
      </c>
      <c r="M18" s="7"/>
    </row>
    <row r="19" ht="18.75" customHeight="1"/>
    <row r="20" ht="24" customHeight="1" spans="2:5">
      <c r="B20" s="11" t="s">
        <v>73</v>
      </c>
      <c r="C20" s="12"/>
      <c r="D20" s="12"/>
      <c r="E20" s="13" t="s">
        <v>74</v>
      </c>
    </row>
    <row r="21" ht="22.5" customHeight="1" spans="2:5">
      <c r="B21" s="11"/>
      <c r="C21" s="12"/>
      <c r="D21" s="12"/>
      <c r="E21" s="11"/>
    </row>
    <row r="22" ht="23.25" customHeight="1" spans="2:5">
      <c r="B22" s="11" t="s">
        <v>75</v>
      </c>
      <c r="C22" s="12"/>
      <c r="D22" s="12"/>
      <c r="E22" s="13" t="s">
        <v>76</v>
      </c>
    </row>
    <row r="23" ht="24.75" customHeight="1"/>
    <row r="24" ht="15.75" customHeight="1"/>
    <row r="25" ht="21.75" customHeight="1"/>
  </sheetData>
  <sheetProtection selectLockedCells="1" selectUnlockedCells="1"/>
  <sortState ref="B3:M18">
    <sortCondition ref="L3:L18" descending="1"/>
  </sortState>
  <mergeCells count="1">
    <mergeCell ref="A1:M1"/>
  </mergeCells>
  <pageMargins left="0.236111111111111" right="0.236111111111111" top="0.747916666666667" bottom="0.747916666666667" header="0.511811023622047" footer="0.511811023622047"/>
  <pageSetup paperSize="9" scale="96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SheetLayoutView="60" workbookViewId="0">
      <selection activeCell="C17" sqref="C17"/>
    </sheetView>
  </sheetViews>
  <sheetFormatPr defaultColWidth="9" defaultRowHeight="15"/>
  <cols>
    <col min="1" max="1" width="4.48333333333333" style="2"/>
    <col min="2" max="2" width="6.88333333333333" style="2"/>
    <col min="3" max="3" width="22.6833333333333" style="2"/>
    <col min="4" max="4" width="19.8833333333333" style="2"/>
    <col min="5" max="5" width="12.0833333333333" style="2"/>
    <col min="6" max="6" width="19.6833333333333" style="2"/>
    <col min="7" max="11" width="3.68333333333333" style="2"/>
    <col min="12" max="12" width="12.6833333333333" style="2"/>
    <col min="13" max="13" width="7.78333333333333" style="2"/>
    <col min="14" max="16384" width="8.18333333333333" style="2"/>
  </cols>
  <sheetData>
    <row r="1" ht="30" customHeight="1" spans="1:13">
      <c r="A1" s="3" t="s">
        <v>182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115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4" customHeight="1" spans="1:13">
      <c r="A3" s="6">
        <v>2</v>
      </c>
      <c r="B3" s="6">
        <v>8001</v>
      </c>
      <c r="C3" s="7" t="s">
        <v>183</v>
      </c>
      <c r="D3" s="7" t="s">
        <v>146</v>
      </c>
      <c r="E3" s="8" t="s">
        <v>16</v>
      </c>
      <c r="F3" s="7" t="s">
        <v>149</v>
      </c>
      <c r="G3" s="7">
        <v>20</v>
      </c>
      <c r="H3" s="7">
        <v>20</v>
      </c>
      <c r="I3" s="7">
        <v>20</v>
      </c>
      <c r="J3" s="7">
        <v>0</v>
      </c>
      <c r="K3" s="7">
        <v>0</v>
      </c>
      <c r="L3" s="7">
        <f t="shared" ref="L3:L5" si="0">SUM(G3:K3)</f>
        <v>60</v>
      </c>
      <c r="M3" s="7" t="s">
        <v>18</v>
      </c>
    </row>
    <row r="4" ht="24" customHeight="1" spans="1:13">
      <c r="A4" s="9">
        <v>3</v>
      </c>
      <c r="B4" s="9">
        <v>8003</v>
      </c>
      <c r="C4" s="10" t="s">
        <v>184</v>
      </c>
      <c r="D4" s="10" t="s">
        <v>156</v>
      </c>
      <c r="E4" s="10" t="s">
        <v>16</v>
      </c>
      <c r="F4" s="10" t="s">
        <v>167</v>
      </c>
      <c r="G4" s="10">
        <v>20</v>
      </c>
      <c r="H4" s="10">
        <v>0</v>
      </c>
      <c r="I4" s="10">
        <v>20</v>
      </c>
      <c r="J4" s="10">
        <v>0</v>
      </c>
      <c r="K4" s="10">
        <v>0</v>
      </c>
      <c r="L4" s="10">
        <f t="shared" si="0"/>
        <v>40</v>
      </c>
      <c r="M4" s="10" t="s">
        <v>25</v>
      </c>
    </row>
    <row r="5" ht="24" customHeight="1" spans="1:13">
      <c r="A5" s="6">
        <v>5</v>
      </c>
      <c r="B5" s="6">
        <v>8002</v>
      </c>
      <c r="C5" s="7" t="s">
        <v>185</v>
      </c>
      <c r="D5" s="7" t="s">
        <v>156</v>
      </c>
      <c r="E5" s="7" t="s">
        <v>16</v>
      </c>
      <c r="F5" s="7" t="s">
        <v>167</v>
      </c>
      <c r="G5" s="7">
        <v>0</v>
      </c>
      <c r="H5" s="7">
        <v>0</v>
      </c>
      <c r="I5" s="7">
        <v>14</v>
      </c>
      <c r="J5" s="7">
        <v>4</v>
      </c>
      <c r="K5" s="7">
        <v>4</v>
      </c>
      <c r="L5" s="7">
        <f t="shared" si="0"/>
        <v>22</v>
      </c>
      <c r="M5" s="7" t="s">
        <v>38</v>
      </c>
    </row>
    <row r="6" ht="28" customHeight="1"/>
    <row r="7" ht="18.75" customHeight="1" spans="2:5">
      <c r="B7" s="11" t="s">
        <v>73</v>
      </c>
      <c r="C7" s="12"/>
      <c r="D7" s="12"/>
      <c r="E7" s="13" t="s">
        <v>74</v>
      </c>
    </row>
    <row r="8" ht="24" customHeight="1" spans="2:5">
      <c r="B8" s="11"/>
      <c r="C8" s="12"/>
      <c r="D8" s="12"/>
      <c r="E8" s="11"/>
    </row>
    <row r="9" ht="22.5" customHeight="1" spans="2:5">
      <c r="B9" s="11" t="s">
        <v>75</v>
      </c>
      <c r="C9" s="12"/>
      <c r="D9" s="12"/>
      <c r="E9" s="13" t="s">
        <v>76</v>
      </c>
    </row>
    <row r="10" ht="23.25" customHeight="1" spans="2:5">
      <c r="B10" s="14"/>
      <c r="C10" s="14"/>
      <c r="D10" s="14"/>
      <c r="E10" s="14"/>
    </row>
    <row r="11" ht="24.75" customHeight="1"/>
    <row r="12" ht="15.75" customHeight="1"/>
    <row r="13" ht="21.75" customHeight="1"/>
  </sheetData>
  <sheetProtection selectLockedCells="1" selectUnlockedCells="1"/>
  <mergeCells count="1">
    <mergeCell ref="A1:M1"/>
  </mergeCells>
  <pageMargins left="0.236111111111111" right="0.236111111111111" top="0.747916666666667" bottom="0.747916666666667" header="0.511811023622047" footer="0.511811023622047"/>
  <pageSetup paperSize="9" orientation="landscape" useFirstPageNumber="1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III</vt:lpstr>
      <vt:lpstr>IV</vt:lpstr>
      <vt:lpstr>V</vt:lpstr>
      <vt:lpstr>VI</vt:lpstr>
      <vt:lpstr>VII</vt:lpstr>
      <vt:lpstr>VIII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Ljilja</cp:lastModifiedBy>
  <cp:revision>1</cp:revision>
  <dcterms:created xsi:type="dcterms:W3CDTF">2018-03-25T13:07:00Z</dcterms:created>
  <cp:lastPrinted>2022-02-17T22:16:36Z</cp:lastPrinted>
  <dcterms:modified xsi:type="dcterms:W3CDTF">2022-02-20T15:19:52Z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B73434B7DE484A44809C4B4FCC4F0BFF</vt:lpwstr>
  </property>
  <property fmtid="{D5CDD505-2E9C-101B-9397-08002B2CF9AE}" pid="3" name="KSOProductBuildVer">
    <vt:lpwstr>1033-11.2.0.10463</vt:lpwstr>
  </property>
</Properties>
</file>